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mcyr\Documents\Teaching Evaluations\Teaching Assistant\"/>
    </mc:Choice>
  </mc:AlternateContent>
  <bookViews>
    <workbookView xWindow="0" yWindow="0" windowWidth="20490" windowHeight="7155" activeTab="1"/>
  </bookViews>
  <sheets>
    <sheet name="Numeric Responses" sheetId="1" r:id="rId1"/>
    <sheet name="Text Responses" sheetId="2" r:id="rId2"/>
  </sheets>
  <definedNames>
    <definedName name="_xlnm.Print_Titles" localSheetId="0">'Numeric Responses'!1:3</definedName>
    <definedName name="_xlnm.Print_Titles" localSheetId="1">'Text Responses'!1:2</definedName>
  </definedNames>
  <calcPr calcId="152511"/>
</workbook>
</file>

<file path=xl/calcChain.xml><?xml version="1.0" encoding="utf-8"?>
<calcChain xmlns="http://schemas.openxmlformats.org/spreadsheetml/2006/main">
  <c r="N20" i="1" l="1"/>
  <c r="M20" i="1"/>
  <c r="L20" i="1"/>
  <c r="K20" i="1"/>
  <c r="J20" i="1"/>
  <c r="I20" i="1"/>
  <c r="N13" i="1"/>
  <c r="M13" i="1"/>
  <c r="L13" i="1"/>
  <c r="K13" i="1"/>
  <c r="J13" i="1"/>
  <c r="I13" i="1"/>
</calcChain>
</file>

<file path=xl/sharedStrings.xml><?xml version="1.0" encoding="utf-8"?>
<sst xmlns="http://schemas.openxmlformats.org/spreadsheetml/2006/main" count="164" uniqueCount="95">
  <si>
    <t>Term:                     2013 Fall
College:                 Liberal Arts and Sciences
Department(s):   Mathematics
Course(s):             MAC2311
Section(s):            6013
Instructor:            Cyr,Christopher M (7656-3642)
Response Rate:   92.86% (responded: 26, enrolled:28)</t>
  </si>
  <si>
    <t>Question</t>
  </si>
  <si>
    <t>Percentages</t>
  </si>
  <si>
    <t>Mean</t>
  </si>
  <si>
    <t>StdDev</t>
  </si>
  <si>
    <t>Median</t>
  </si>
  <si>
    <t>Course
Mean</t>
  </si>
  <si>
    <t>Dept
Mean</t>
  </si>
  <si>
    <t>College
Mean</t>
  </si>
  <si>
    <t>(1)</t>
  </si>
  <si>
    <t>(2)</t>
  </si>
  <si>
    <t>(3)</t>
  </si>
  <si>
    <t>(4)</t>
  </si>
  <si>
    <t>(5)</t>
  </si>
  <si>
    <t>Omitted</t>
  </si>
  <si>
    <t>Description of course objectives and assignments</t>
  </si>
  <si>
    <t>Communication of ideas and information</t>
  </si>
  <si>
    <t>Expression of expectations for performance in this class</t>
  </si>
  <si>
    <t>Availability to assist students in or out of class</t>
  </si>
  <si>
    <t>Respect and concern for students</t>
  </si>
  <si>
    <t>Stimulation of interest in course</t>
  </si>
  <si>
    <t>Facilitation of learning</t>
  </si>
  <si>
    <t>Enthusiasm for the subject</t>
  </si>
  <si>
    <t>Encouragement of independent, creative, and critical thinking</t>
  </si>
  <si>
    <t/>
  </si>
  <si>
    <t>Averages for questions 1-9</t>
  </si>
  <si>
    <t>Overall rating of the instructor</t>
  </si>
  <si>
    <t>Amount learned</t>
  </si>
  <si>
    <t>Amount of effort required</t>
  </si>
  <si>
    <t>Difficulty of the subject matter</t>
  </si>
  <si>
    <t>The educational value (relevance) of this course</t>
  </si>
  <si>
    <t>Expected grade</t>
  </si>
  <si>
    <t>Averages for questions 11-15</t>
  </si>
  <si>
    <t>Qualities of Instructor which contributed to success of the course.</t>
  </si>
  <si>
    <t>Qualities of Instructor which hindered success of the course.</t>
  </si>
  <si>
    <t>Opinions of course, including printed materials.</t>
  </si>
  <si>
    <t>Additional comments to improve overall quality of the course.</t>
  </si>
  <si>
    <t>Any other comments.</t>
  </si>
  <si>
    <t>he was great</t>
  </si>
  <si>
    <t>nope</t>
  </si>
  <si>
    <t>good</t>
  </si>
  <si>
    <t>Explained things well; very easy to follow; very nice and helpful</t>
  </si>
  <si>
    <t>Very smart, answered all our questions</t>
  </si>
  <si>
    <t>Small hand-writing</t>
  </si>
  <si>
    <t>Calculus is somewhat challenging, but definitely possible to earn an A</t>
  </si>
  <si>
    <t>Grading on some assignments seemed a little arbitrary and subjective in nature.</t>
  </si>
  <si>
    <t>Chris always made himself available for extra help with the course if we needed it. His ability to help the students learn and understand the material was very helpful in my success during the course.</t>
  </si>
  <si>
    <t>Overall, the course was good. The printed lectures were helpful and I found them very beneficial.</t>
  </si>
  <si>
    <t>Chris is an all around very nice man. In addition, he really knows his material and wants to see each of his students achieve success. Most likely the best TA I will ever have at my stay here in UF.</t>
  </si>
  <si>
    <t>None</t>
  </si>
  <si>
    <t>There is a lot to learn, but it is a good challenge.</t>
  </si>
  <si>
    <t>It might be a little much, but it might also save time: if you are able to print out a sheet of the most common calculus errors from students that might streamline the learning process by giving you more time to work on the genuinely hard problems during discussion.</t>
  </si>
  <si>
    <t>He was good at explaining things and was willing to help outside of class. Very good TA.</t>
  </si>
  <si>
    <t>He loved his subject and made himself completely available for his students.</t>
  </si>
  <si>
    <t>It was hard. Requires a lot of hard work.</t>
  </si>
  <si>
    <t>He is a very intelligent man and is available for office hours.</t>
  </si>
  <si>
    <t>Way too hard.</t>
  </si>
  <si>
    <t>I liked how he genuinely wanted to teach and help us learn the material.</t>
  </si>
  <si>
    <t>no</t>
  </si>
  <si>
    <t>I wish we could get the quizzes over with at the beginning of class</t>
  </si>
  <si>
    <t>TA Cyr</t>
  </si>
  <si>
    <t>I personally hated this course. Not because of the teachers but because I have never done well in math. I thought the tests were beyond hard and I had a hard time understanding the material no matter how much I studied. I went to Broward a lot to get extra help, went to study edge and watched their videos, and went to office hours but I still struggled.</t>
  </si>
  <si>
    <t>Chris was a very good T.A. and there is nothing he truly needs to improve on.</t>
  </si>
  <si>
    <t>No</t>
  </si>
  <si>
    <t>We need more time in the discussion portion. Also I think the clicker quizzes during lectures should be only attendance points. The student should get 1 point if they are there even if they miss the question.</t>
  </si>
  <si>
    <t>Overall, I have no complaints. I wish they had recorded lectures online, so we could reference them. .</t>
  </si>
  <si>
    <t>He really liked to create a nice open environment when teaching, which is really helpful.</t>
  </si>
  <si>
    <t>No.</t>
  </si>
  <si>
    <t>Just keep doing your thing. It works.</t>
  </si>
  <si>
    <t>Advertise your office hours more, I think it really helps.</t>
  </si>
  <si>
    <t>Good communicator, good handwriting. Clearly knew what he was talking about.</t>
  </si>
  <si>
    <t>No.</t>
  </si>
  <si>
    <t>None.</t>
  </si>
  <si>
    <t>The instructor was very knowledgeable of the course material and was able to answer/explain any questions the students had without any error.</t>
  </si>
  <si>
    <t>The method in which the class was practiced was very effective. Homework problems and other questions were discussed and resolved every class session. If any questions were left then office hours were always available.</t>
  </si>
  <si>
    <t>Mr. Cyr is very enthusiastic and knowledgeable about his subject. He is always ready to explain any problem a student may have.</t>
  </si>
  <si>
    <t>Not at all.</t>
  </si>
  <si>
    <t>It is rigorous, as it should be.</t>
  </si>
  <si>
    <t>Chris was very open and ready to help whenever we had questions. He was willing to make appointments outside of normal office hours.</t>
  </si>
  <si>
    <t>I thought this course was extremely difficult, and some of the review sheets did not match the materials tested on the exam. Also, some of the practice exams were easier than the actual exams.</t>
  </si>
  <si>
    <t>To improve the course, make sure the review sheets and practice exams involve medium and difficult problems that we should be able to do for the exams.</t>
  </si>
  <si>
    <t>Keep on being awesome.</t>
  </si>
  <si>
    <t>Enthusiasm to teach and explain the material as best as possible</t>
  </si>
  <si>
    <t>It could be taught better</t>
  </si>
  <si>
    <t>Better explanations of the material</t>
  </si>
  <si>
    <t>office hours</t>
  </si>
  <si>
    <t>hard</t>
  </si>
  <si>
    <t>Chris prefers to wear shirts that are very religious. Also, he wears an "anti-abortion" pin. While I respect his personal views, I feel that they should be more private as they made me feel uncomfortable at times and slightly ostracized.</t>
  </si>
  <si>
    <t>He had a low patience for people who didn't understand the subject matter</t>
  </si>
  <si>
    <t>Don't do webassign and written homework. Pick one or the other.</t>
  </si>
  <si>
    <t>It is a fair course, even though it was very difficult.</t>
  </si>
  <si>
    <t>TA Cyr did a pretty good job of teaching. I don't think anything hindered the success of the course.</t>
  </si>
  <si>
    <t>I don't really know what would improve this course. I would say make the tests/quizzes easier, but then they might be too easy for the students who are really good at math. I just wish there were more extra credit opportunities so students who try really hard to do well, but fall short could get some more points to help them pass the class.</t>
  </si>
  <si>
    <t>It's helpful in terms of "concepts" that I can use in other classes.</t>
  </si>
  <si>
    <t>I thought the course was relatively easy. I didn't exactly like the online text usage and wasn't willing to spend money on both online and text versions of the book.</t>
  </si>
</sst>
</file>

<file path=xl/styles.xml><?xml version="1.0" encoding="utf-8"?>
<styleSheet xmlns="http://schemas.openxmlformats.org/spreadsheetml/2006/main" xmlns:mc="http://schemas.openxmlformats.org/markup-compatibility/2006" xmlns:x14ac="http://schemas.microsoft.com/office/spreadsheetml/2009/9/ac" mc:Ignorable="x14ac">
  <fonts count="3">
    <font>
      <sz val="11"/>
      <name val="Calibri"/>
    </font>
    <font>
      <sz val="10"/>
      <name val="Calibri"/>
    </font>
    <font>
      <b/>
      <sz val="10"/>
      <color rgb="FFFFFFFF"/>
      <name val="Calibri"/>
    </font>
  </fonts>
  <fills count="4">
    <fill>
      <patternFill patternType="none"/>
    </fill>
    <fill>
      <patternFill patternType="gray125"/>
    </fill>
    <fill>
      <patternFill patternType="solid">
        <fgColor rgb="FFA9A9A9"/>
      </patternFill>
    </fill>
    <fill>
      <patternFill patternType="solid">
        <fgColor rgb="FFFFFF00"/>
      </patternFill>
    </fill>
  </fills>
  <borders count="4">
    <border>
      <left/>
      <right/>
      <top/>
      <bottom/>
      <diagonal/>
    </border>
    <border>
      <left/>
      <right/>
      <top/>
      <bottom style="thin">
        <color rgb="FF000000"/>
      </bottom>
      <diagonal/>
    </border>
    <border>
      <left/>
      <right style="thin">
        <color rgb="FFD3D3D3"/>
      </right>
      <top/>
      <bottom style="thin">
        <color rgb="FFD3D3D3"/>
      </bottom>
      <diagonal/>
    </border>
    <border>
      <left/>
      <right style="thin">
        <color rgb="FFD3D3D3"/>
      </right>
      <top/>
      <bottom style="thin">
        <color rgb="FF000000"/>
      </bottom>
      <diagonal/>
    </border>
  </borders>
  <cellStyleXfs count="3">
    <xf numFmtId="0" fontId="0" fillId="0" borderId="0"/>
    <xf numFmtId="2" fontId="1" fillId="0" borderId="1"/>
    <xf numFmtId="2" fontId="2" fillId="2" borderId="1">
      <alignment horizontal="right"/>
    </xf>
  </cellStyleXfs>
  <cellXfs count="25">
    <xf numFmtId="0" fontId="0" fillId="0" borderId="0" xfId="0"/>
    <xf numFmtId="0" fontId="1" fillId="0" borderId="2" xfId="0" applyFont="1" applyBorder="1"/>
    <xf numFmtId="0" fontId="1" fillId="0" borderId="2" xfId="0" applyFont="1" applyBorder="1" applyAlignment="1">
      <alignment wrapText="1"/>
    </xf>
    <xf numFmtId="10" fontId="1" fillId="0" borderId="2" xfId="0" applyNumberFormat="1" applyFont="1" applyBorder="1"/>
    <xf numFmtId="2" fontId="1" fillId="0" borderId="2" xfId="0" applyNumberFormat="1" applyFont="1" applyBorder="1"/>
    <xf numFmtId="10" fontId="2" fillId="2" borderId="2" xfId="0" applyNumberFormat="1" applyFont="1" applyFill="1" applyBorder="1" applyAlignment="1">
      <alignment horizontal="center"/>
    </xf>
    <xf numFmtId="2" fontId="1" fillId="3" borderId="3" xfId="1" applyFill="1" applyBorder="1"/>
    <xf numFmtId="0" fontId="1" fillId="0" borderId="3" xfId="0" applyFont="1" applyBorder="1"/>
    <xf numFmtId="0" fontId="1" fillId="0" borderId="3" xfId="0" applyFont="1" applyBorder="1" applyAlignment="1">
      <alignment wrapText="1"/>
    </xf>
    <xf numFmtId="10" fontId="1" fillId="0" borderId="3" xfId="0" applyNumberFormat="1" applyFont="1" applyBorder="1"/>
    <xf numFmtId="2" fontId="1" fillId="3" borderId="3" xfId="0" applyNumberFormat="1" applyFont="1" applyFill="1" applyBorder="1"/>
    <xf numFmtId="0" fontId="1" fillId="3" borderId="3" xfId="0" applyFont="1" applyFill="1" applyBorder="1"/>
    <xf numFmtId="0" fontId="1" fillId="0" borderId="2" xfId="0" applyFont="1" applyBorder="1" applyAlignment="1">
      <alignment vertical="top" wrapText="1"/>
    </xf>
    <xf numFmtId="0" fontId="2" fillId="2" borderId="2" xfId="0" applyFont="1" applyFill="1" applyBorder="1" applyAlignment="1">
      <alignment horizontal="center" vertical="top" wrapText="1"/>
    </xf>
    <xf numFmtId="2" fontId="2" fillId="2" borderId="1" xfId="2">
      <alignment horizontal="right"/>
    </xf>
    <xf numFmtId="0" fontId="2" fillId="2" borderId="2" xfId="0" applyFont="1" applyFill="1" applyBorder="1" applyAlignment="1">
      <alignment horizontal="left" vertical="center" wrapText="1"/>
    </xf>
    <xf numFmtId="10" fontId="2" fillId="2" borderId="2" xfId="0" applyNumberFormat="1" applyFont="1" applyFill="1" applyBorder="1" applyAlignment="1">
      <alignment horizontal="left" vertical="center" wrapText="1"/>
    </xf>
    <xf numFmtId="2" fontId="2" fillId="2" borderId="2" xfId="0" applyNumberFormat="1" applyFont="1" applyFill="1" applyBorder="1" applyAlignment="1">
      <alignment horizontal="left" vertical="center" wrapText="1"/>
    </xf>
    <xf numFmtId="0" fontId="2" fillId="2" borderId="2" xfId="0" applyFont="1" applyFill="1" applyBorder="1" applyAlignment="1">
      <alignment horizontal="center"/>
    </xf>
    <xf numFmtId="0" fontId="2" fillId="2" borderId="2" xfId="0" applyFont="1" applyFill="1" applyBorder="1" applyAlignment="1">
      <alignment horizontal="center" wrapText="1"/>
    </xf>
    <xf numFmtId="10" fontId="2" fillId="2" borderId="2" xfId="0" applyNumberFormat="1" applyFont="1" applyFill="1" applyBorder="1" applyAlignment="1">
      <alignment horizontal="center"/>
    </xf>
    <xf numFmtId="2" fontId="2" fillId="2" borderId="2" xfId="0" applyNumberFormat="1" applyFont="1" applyFill="1" applyBorder="1" applyAlignment="1">
      <alignment horizontal="center"/>
    </xf>
    <xf numFmtId="2" fontId="2" fillId="2" borderId="2" xfId="0" applyNumberFormat="1" applyFont="1" applyFill="1" applyBorder="1" applyAlignment="1">
      <alignment horizontal="center" wrapText="1"/>
    </xf>
    <xf numFmtId="0" fontId="2" fillId="2" borderId="2" xfId="0" applyFont="1" applyFill="1" applyBorder="1" applyAlignment="1">
      <alignment horizontal="center" vertical="center" wrapText="1"/>
    </xf>
    <xf numFmtId="0" fontId="1" fillId="0" borderId="2" xfId="0" applyFont="1" applyFill="1" applyBorder="1" applyAlignment="1">
      <alignment vertical="top" wrapText="1"/>
    </xf>
  </cellXfs>
  <cellStyles count="3">
    <cellStyle name="averagesLabel" xfId="2"/>
    <cellStyle name="dividerRow"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workbookViewId="0">
      <pane ySplit="3" topLeftCell="A4" activePane="bottomLeft" state="frozen"/>
      <selection pane="bottomLeft" activeCell="O4" sqref="O4"/>
    </sheetView>
  </sheetViews>
  <sheetFormatPr defaultRowHeight="15"/>
  <cols>
    <col min="1" max="1" width="3" style="1" customWidth="1"/>
    <col min="2" max="2" width="41" style="2" customWidth="1"/>
    <col min="3" max="8" width="7.42578125" style="3" customWidth="1"/>
    <col min="9" max="13" width="7.42578125" style="4" customWidth="1"/>
    <col min="14" max="14" width="9.140625" style="1" customWidth="1"/>
  </cols>
  <sheetData>
    <row r="1" spans="1:14" ht="105" customHeight="1">
      <c r="A1" s="15" t="s">
        <v>0</v>
      </c>
      <c r="B1" s="15" t="s">
        <v>0</v>
      </c>
      <c r="C1" s="16" t="s">
        <v>0</v>
      </c>
      <c r="D1" s="16" t="s">
        <v>0</v>
      </c>
      <c r="E1" s="16" t="s">
        <v>0</v>
      </c>
      <c r="F1" s="16" t="s">
        <v>0</v>
      </c>
      <c r="G1" s="16" t="s">
        <v>0</v>
      </c>
      <c r="H1" s="16" t="s">
        <v>0</v>
      </c>
      <c r="I1" s="17" t="s">
        <v>0</v>
      </c>
      <c r="J1" s="17" t="s">
        <v>0</v>
      </c>
      <c r="K1" s="17" t="s">
        <v>0</v>
      </c>
      <c r="L1" s="17" t="s">
        <v>0</v>
      </c>
      <c r="M1" s="17" t="s">
        <v>0</v>
      </c>
      <c r="N1" s="15" t="s">
        <v>0</v>
      </c>
    </row>
    <row r="2" spans="1:14">
      <c r="A2" s="18" t="s">
        <v>1</v>
      </c>
      <c r="B2" s="19"/>
      <c r="C2" s="20" t="s">
        <v>2</v>
      </c>
      <c r="D2" s="20"/>
      <c r="E2" s="20"/>
      <c r="F2" s="20"/>
      <c r="G2" s="20"/>
      <c r="H2" s="20"/>
      <c r="I2" s="21" t="s">
        <v>3</v>
      </c>
      <c r="J2" s="21" t="s">
        <v>4</v>
      </c>
      <c r="K2" s="21" t="s">
        <v>5</v>
      </c>
      <c r="L2" s="22" t="s">
        <v>6</v>
      </c>
      <c r="M2" s="22" t="s">
        <v>7</v>
      </c>
      <c r="N2" s="19" t="s">
        <v>8</v>
      </c>
    </row>
    <row r="3" spans="1:14">
      <c r="A3" s="18"/>
      <c r="B3" s="19"/>
      <c r="C3" s="5" t="s">
        <v>9</v>
      </c>
      <c r="D3" s="5" t="s">
        <v>10</v>
      </c>
      <c r="E3" s="5" t="s">
        <v>11</v>
      </c>
      <c r="F3" s="5" t="s">
        <v>12</v>
      </c>
      <c r="G3" s="5" t="s">
        <v>13</v>
      </c>
      <c r="H3" s="5" t="s">
        <v>14</v>
      </c>
      <c r="I3" s="21"/>
      <c r="J3" s="21"/>
      <c r="K3" s="21"/>
      <c r="L3" s="22"/>
      <c r="M3" s="22"/>
      <c r="N3" s="19"/>
    </row>
    <row r="4" spans="1:14">
      <c r="A4" s="1">
        <v>1</v>
      </c>
      <c r="B4" s="2" t="s">
        <v>15</v>
      </c>
      <c r="C4" s="3">
        <v>0</v>
      </c>
      <c r="D4" s="3">
        <v>3.8461538461538498E-2</v>
      </c>
      <c r="E4" s="3">
        <v>7.69230769230769E-2</v>
      </c>
      <c r="F4" s="3">
        <v>0.30769230769230799</v>
      </c>
      <c r="G4" s="3">
        <v>0.57692307692307698</v>
      </c>
      <c r="H4" s="3">
        <v>0</v>
      </c>
      <c r="I4" s="4">
        <v>4.42</v>
      </c>
      <c r="J4" s="4">
        <v>0.81</v>
      </c>
      <c r="K4" s="4">
        <v>5</v>
      </c>
      <c r="L4" s="4">
        <v>4.18</v>
      </c>
      <c r="M4" s="4">
        <v>4.1900000000000004</v>
      </c>
      <c r="N4" s="1">
        <v>4.24</v>
      </c>
    </row>
    <row r="5" spans="1:14">
      <c r="A5" s="1">
        <v>2</v>
      </c>
      <c r="B5" s="2" t="s">
        <v>16</v>
      </c>
      <c r="C5" s="3">
        <v>3.8461538461538498E-2</v>
      </c>
      <c r="D5" s="3">
        <v>0</v>
      </c>
      <c r="E5" s="3">
        <v>3.8461538461538498E-2</v>
      </c>
      <c r="F5" s="3">
        <v>0.42307692307692302</v>
      </c>
      <c r="G5" s="3">
        <v>0.5</v>
      </c>
      <c r="H5" s="3">
        <v>0</v>
      </c>
      <c r="I5" s="4">
        <v>4.3499999999999996</v>
      </c>
      <c r="J5" s="4">
        <v>0.89</v>
      </c>
      <c r="K5" s="4">
        <v>4.5</v>
      </c>
      <c r="L5" s="4">
        <v>3.93</v>
      </c>
      <c r="M5" s="4">
        <v>3.96</v>
      </c>
      <c r="N5" s="1">
        <v>4.0999999999999996</v>
      </c>
    </row>
    <row r="6" spans="1:14" ht="26.25">
      <c r="A6" s="1">
        <v>3</v>
      </c>
      <c r="B6" s="2" t="s">
        <v>17</v>
      </c>
      <c r="C6" s="3">
        <v>3.8461538461538498E-2</v>
      </c>
      <c r="D6" s="3">
        <v>0</v>
      </c>
      <c r="E6" s="3">
        <v>7.69230769230769E-2</v>
      </c>
      <c r="F6" s="3">
        <v>0.230769230769231</v>
      </c>
      <c r="G6" s="3">
        <v>0.65384615384615397</v>
      </c>
      <c r="H6" s="3">
        <v>0</v>
      </c>
      <c r="I6" s="4">
        <v>4.46</v>
      </c>
      <c r="J6" s="4">
        <v>0.95</v>
      </c>
      <c r="K6" s="4">
        <v>5</v>
      </c>
      <c r="L6" s="4">
        <v>4.05</v>
      </c>
      <c r="M6" s="4">
        <v>4.0999999999999996</v>
      </c>
      <c r="N6" s="1">
        <v>4.2</v>
      </c>
    </row>
    <row r="7" spans="1:14">
      <c r="A7" s="1">
        <v>4</v>
      </c>
      <c r="B7" s="2" t="s">
        <v>18</v>
      </c>
      <c r="C7" s="3">
        <v>0</v>
      </c>
      <c r="D7" s="3">
        <v>0</v>
      </c>
      <c r="E7" s="3">
        <v>7.69230769230769E-2</v>
      </c>
      <c r="F7" s="3">
        <v>0.230769230769231</v>
      </c>
      <c r="G7" s="3">
        <v>0.69230769230769196</v>
      </c>
      <c r="H7" s="3">
        <v>0</v>
      </c>
      <c r="I7" s="4">
        <v>4.62</v>
      </c>
      <c r="J7" s="4">
        <v>0.64</v>
      </c>
      <c r="K7" s="4">
        <v>5</v>
      </c>
      <c r="L7" s="4">
        <v>4.12</v>
      </c>
      <c r="M7" s="4">
        <v>4.17</v>
      </c>
      <c r="N7" s="1">
        <v>4.2</v>
      </c>
    </row>
    <row r="8" spans="1:14">
      <c r="A8" s="1">
        <v>5</v>
      </c>
      <c r="B8" s="2" t="s">
        <v>19</v>
      </c>
      <c r="C8" s="3">
        <v>3.8461538461538498E-2</v>
      </c>
      <c r="D8" s="3">
        <v>0</v>
      </c>
      <c r="E8" s="3">
        <v>0.15384615384615399</v>
      </c>
      <c r="F8" s="3">
        <v>0.230769230769231</v>
      </c>
      <c r="G8" s="3">
        <v>0.57692307692307698</v>
      </c>
      <c r="H8" s="3">
        <v>0</v>
      </c>
      <c r="I8" s="4">
        <v>4.3099999999999996</v>
      </c>
      <c r="J8" s="4">
        <v>1.01</v>
      </c>
      <c r="K8" s="4">
        <v>5</v>
      </c>
      <c r="L8" s="4">
        <v>4.24</v>
      </c>
      <c r="M8" s="4">
        <v>4.28</v>
      </c>
      <c r="N8" s="1">
        <v>4.3099999999999996</v>
      </c>
    </row>
    <row r="9" spans="1:14">
      <c r="A9" s="1">
        <v>6</v>
      </c>
      <c r="B9" s="2" t="s">
        <v>20</v>
      </c>
      <c r="C9" s="3">
        <v>0</v>
      </c>
      <c r="D9" s="3">
        <v>0</v>
      </c>
      <c r="E9" s="3">
        <v>0.230769230769231</v>
      </c>
      <c r="F9" s="3">
        <v>0.30769230769230799</v>
      </c>
      <c r="G9" s="3">
        <v>0.46153846153846201</v>
      </c>
      <c r="H9" s="3">
        <v>0</v>
      </c>
      <c r="I9" s="4">
        <v>4.2300000000000004</v>
      </c>
      <c r="J9" s="4">
        <v>0.82</v>
      </c>
      <c r="K9" s="4">
        <v>4</v>
      </c>
      <c r="L9" s="4">
        <v>4.04</v>
      </c>
      <c r="M9" s="4">
        <v>4.01</v>
      </c>
      <c r="N9" s="1">
        <v>4.12</v>
      </c>
    </row>
    <row r="10" spans="1:14">
      <c r="A10" s="1">
        <v>7</v>
      </c>
      <c r="B10" s="2" t="s">
        <v>21</v>
      </c>
      <c r="C10" s="3">
        <v>3.8461538461538498E-2</v>
      </c>
      <c r="D10" s="3">
        <v>0</v>
      </c>
      <c r="E10" s="3">
        <v>7.69230769230769E-2</v>
      </c>
      <c r="F10" s="3">
        <v>0.30769230769230799</v>
      </c>
      <c r="G10" s="3">
        <v>0.57692307692307698</v>
      </c>
      <c r="H10" s="3">
        <v>0</v>
      </c>
      <c r="I10" s="4">
        <v>4.38</v>
      </c>
      <c r="J10" s="4">
        <v>0.94</v>
      </c>
      <c r="K10" s="4">
        <v>5</v>
      </c>
      <c r="L10" s="4">
        <v>3.98</v>
      </c>
      <c r="M10" s="4">
        <v>3.99</v>
      </c>
      <c r="N10" s="1">
        <v>4.08</v>
      </c>
    </row>
    <row r="11" spans="1:14">
      <c r="A11" s="1">
        <v>8</v>
      </c>
      <c r="B11" s="2" t="s">
        <v>22</v>
      </c>
      <c r="C11" s="3">
        <v>0</v>
      </c>
      <c r="D11" s="3">
        <v>3.8461538461538498E-2</v>
      </c>
      <c r="E11" s="3">
        <v>0</v>
      </c>
      <c r="F11" s="3">
        <v>0.30769230769230799</v>
      </c>
      <c r="G11" s="3">
        <v>0.65384615384615397</v>
      </c>
      <c r="H11" s="3">
        <v>0</v>
      </c>
      <c r="I11" s="4">
        <v>4.58</v>
      </c>
      <c r="J11" s="4">
        <v>0.7</v>
      </c>
      <c r="K11" s="4">
        <v>5</v>
      </c>
      <c r="L11" s="4">
        <v>4.37</v>
      </c>
      <c r="M11" s="4">
        <v>4.32</v>
      </c>
      <c r="N11" s="1">
        <v>4.4000000000000004</v>
      </c>
    </row>
    <row r="12" spans="1:14" ht="26.25">
      <c r="A12" s="1">
        <v>9</v>
      </c>
      <c r="B12" s="2" t="s">
        <v>23</v>
      </c>
      <c r="C12" s="3">
        <v>0</v>
      </c>
      <c r="D12" s="3">
        <v>0</v>
      </c>
      <c r="E12" s="3">
        <v>0.15384615384615399</v>
      </c>
      <c r="F12" s="3">
        <v>0.38461538461538503</v>
      </c>
      <c r="G12" s="3">
        <v>0.46153846153846201</v>
      </c>
      <c r="H12" s="3">
        <v>0</v>
      </c>
      <c r="I12" s="4">
        <v>4.3099999999999996</v>
      </c>
      <c r="J12" s="4">
        <v>0.74</v>
      </c>
      <c r="K12" s="4">
        <v>4</v>
      </c>
      <c r="L12" s="4">
        <v>3.96</v>
      </c>
      <c r="M12" s="4">
        <v>3.98</v>
      </c>
      <c r="N12" s="1">
        <v>4.17</v>
      </c>
    </row>
    <row r="13" spans="1:14">
      <c r="A13" s="14" t="s">
        <v>24</v>
      </c>
      <c r="B13" s="14" t="s">
        <v>24</v>
      </c>
      <c r="C13" s="14" t="s">
        <v>25</v>
      </c>
      <c r="D13" s="14" t="s">
        <v>25</v>
      </c>
      <c r="E13" s="14" t="s">
        <v>25</v>
      </c>
      <c r="F13" s="14" t="s">
        <v>25</v>
      </c>
      <c r="G13" s="14" t="s">
        <v>25</v>
      </c>
      <c r="H13" s="14" t="s">
        <v>25</v>
      </c>
      <c r="I13" s="6">
        <f t="shared" ref="I13:N13" si="0">AVERAGE(I4:I12)</f>
        <v>4.4066666666666672</v>
      </c>
      <c r="J13" s="6">
        <f t="shared" si="0"/>
        <v>0.83333333333333348</v>
      </c>
      <c r="K13" s="6">
        <f t="shared" si="0"/>
        <v>4.7222222222222223</v>
      </c>
      <c r="L13" s="6">
        <f t="shared" si="0"/>
        <v>4.0966666666666676</v>
      </c>
      <c r="M13" s="6">
        <f t="shared" si="0"/>
        <v>4.1111111111111107</v>
      </c>
      <c r="N13" s="6">
        <f t="shared" si="0"/>
        <v>4.2022222222222219</v>
      </c>
    </row>
    <row r="14" spans="1:14">
      <c r="A14" s="7">
        <v>10</v>
      </c>
      <c r="B14" s="8" t="s">
        <v>26</v>
      </c>
      <c r="C14" s="9">
        <v>3.8461538461538498E-2</v>
      </c>
      <c r="D14" s="9">
        <v>0</v>
      </c>
      <c r="E14" s="9">
        <v>7.69230769230769E-2</v>
      </c>
      <c r="F14" s="9">
        <v>0.34615384615384598</v>
      </c>
      <c r="G14" s="9">
        <v>0.5</v>
      </c>
      <c r="H14" s="9">
        <v>3.8461538461538498E-2</v>
      </c>
      <c r="I14" s="10">
        <v>4.32</v>
      </c>
      <c r="J14" s="10">
        <v>0.95</v>
      </c>
      <c r="K14" s="10">
        <v>5</v>
      </c>
      <c r="L14" s="10">
        <v>4.0999999999999996</v>
      </c>
      <c r="M14" s="10">
        <v>4.09</v>
      </c>
      <c r="N14" s="11">
        <v>4.18</v>
      </c>
    </row>
    <row r="15" spans="1:14">
      <c r="A15" s="1">
        <v>11</v>
      </c>
      <c r="B15" s="2" t="s">
        <v>27</v>
      </c>
      <c r="C15" s="3">
        <v>3.8461538461538498E-2</v>
      </c>
      <c r="D15" s="3">
        <v>0</v>
      </c>
      <c r="E15" s="3">
        <v>0.30769230769230799</v>
      </c>
      <c r="F15" s="3">
        <v>0.19230769230769201</v>
      </c>
      <c r="G15" s="3">
        <v>0.46153846153846201</v>
      </c>
      <c r="H15" s="3">
        <v>0</v>
      </c>
      <c r="I15" s="4">
        <v>4.04</v>
      </c>
      <c r="J15" s="4">
        <v>1.08</v>
      </c>
      <c r="K15" s="4">
        <v>4</v>
      </c>
      <c r="L15" s="4">
        <v>3.91</v>
      </c>
      <c r="M15" s="4">
        <v>3.96</v>
      </c>
      <c r="N15" s="1">
        <v>3.95</v>
      </c>
    </row>
    <row r="16" spans="1:14">
      <c r="A16" s="1">
        <v>12</v>
      </c>
      <c r="B16" s="2" t="s">
        <v>28</v>
      </c>
      <c r="C16" s="3">
        <v>0</v>
      </c>
      <c r="D16" s="3">
        <v>3.8461538461538498E-2</v>
      </c>
      <c r="E16" s="3">
        <v>0.115384615384615</v>
      </c>
      <c r="F16" s="3">
        <v>0.230769230769231</v>
      </c>
      <c r="G16" s="3">
        <v>0.61538461538461497</v>
      </c>
      <c r="H16" s="3">
        <v>0</v>
      </c>
      <c r="I16" s="4">
        <v>4.42</v>
      </c>
      <c r="J16" s="4">
        <v>0.86</v>
      </c>
      <c r="K16" s="4">
        <v>5</v>
      </c>
      <c r="L16" s="4">
        <v>4.2300000000000004</v>
      </c>
      <c r="M16" s="4">
        <v>4.0999999999999996</v>
      </c>
      <c r="N16" s="1">
        <v>3.96</v>
      </c>
    </row>
    <row r="17" spans="1:14">
      <c r="A17" s="1">
        <v>13</v>
      </c>
      <c r="B17" s="2" t="s">
        <v>29</v>
      </c>
      <c r="C17" s="3">
        <v>0</v>
      </c>
      <c r="D17" s="3">
        <v>0</v>
      </c>
      <c r="E17" s="3">
        <v>0.15384615384615399</v>
      </c>
      <c r="F17" s="3">
        <v>0.19230769230769201</v>
      </c>
      <c r="G17" s="3">
        <v>0.65384615384615397</v>
      </c>
      <c r="H17" s="3">
        <v>0</v>
      </c>
      <c r="I17" s="4">
        <v>4.5</v>
      </c>
      <c r="J17" s="4">
        <v>0.76</v>
      </c>
      <c r="K17" s="4">
        <v>5</v>
      </c>
      <c r="L17" s="4">
        <v>4.1399999999999997</v>
      </c>
      <c r="M17" s="4">
        <v>3.99</v>
      </c>
      <c r="N17" s="1">
        <v>3.78</v>
      </c>
    </row>
    <row r="18" spans="1:14">
      <c r="A18" s="1">
        <v>14</v>
      </c>
      <c r="B18" s="2" t="s">
        <v>30</v>
      </c>
      <c r="C18" s="3">
        <v>0</v>
      </c>
      <c r="D18" s="3">
        <v>3.8461538461538498E-2</v>
      </c>
      <c r="E18" s="3">
        <v>0.230769230769231</v>
      </c>
      <c r="F18" s="3">
        <v>0.38461538461538503</v>
      </c>
      <c r="G18" s="3">
        <v>0.34615384615384598</v>
      </c>
      <c r="H18" s="3">
        <v>0</v>
      </c>
      <c r="I18" s="4">
        <v>4.04</v>
      </c>
      <c r="J18" s="4">
        <v>0.87</v>
      </c>
      <c r="K18" s="4">
        <v>4</v>
      </c>
      <c r="L18" s="4">
        <v>4.1900000000000004</v>
      </c>
      <c r="M18" s="4">
        <v>4.07</v>
      </c>
      <c r="N18" s="1">
        <v>3.94</v>
      </c>
    </row>
    <row r="19" spans="1:14">
      <c r="A19" s="1">
        <v>15</v>
      </c>
      <c r="B19" s="2" t="s">
        <v>31</v>
      </c>
      <c r="C19" s="3">
        <v>0</v>
      </c>
      <c r="D19" s="3">
        <v>7.69230769230769E-2</v>
      </c>
      <c r="E19" s="3">
        <v>0.34615384615384598</v>
      </c>
      <c r="F19" s="3">
        <v>0.30769230769230799</v>
      </c>
      <c r="G19" s="3">
        <v>0.269230769230769</v>
      </c>
      <c r="H19" s="3">
        <v>0</v>
      </c>
      <c r="I19" s="4">
        <v>3.77</v>
      </c>
      <c r="J19" s="4">
        <v>0.95</v>
      </c>
      <c r="K19" s="4">
        <v>4</v>
      </c>
      <c r="L19" s="4">
        <v>3.84</v>
      </c>
      <c r="M19" s="4">
        <v>3.99</v>
      </c>
      <c r="N19" s="1">
        <v>4.16</v>
      </c>
    </row>
    <row r="20" spans="1:14">
      <c r="A20" s="14" t="s">
        <v>24</v>
      </c>
      <c r="B20" s="14" t="s">
        <v>24</v>
      </c>
      <c r="C20" s="14" t="s">
        <v>32</v>
      </c>
      <c r="D20" s="14" t="s">
        <v>32</v>
      </c>
      <c r="E20" s="14" t="s">
        <v>32</v>
      </c>
      <c r="F20" s="14" t="s">
        <v>32</v>
      </c>
      <c r="G20" s="14" t="s">
        <v>32</v>
      </c>
      <c r="H20" s="14" t="s">
        <v>32</v>
      </c>
      <c r="I20" s="6">
        <f t="shared" ref="I20:N20" si="1">AVERAGE(I15:I19)</f>
        <v>4.1539999999999999</v>
      </c>
      <c r="J20" s="6">
        <f t="shared" si="1"/>
        <v>0.90400000000000014</v>
      </c>
      <c r="K20" s="6">
        <f t="shared" si="1"/>
        <v>4.4000000000000004</v>
      </c>
      <c r="L20" s="6">
        <f t="shared" si="1"/>
        <v>4.0620000000000003</v>
      </c>
      <c r="M20" s="6">
        <f t="shared" si="1"/>
        <v>4.0220000000000002</v>
      </c>
      <c r="N20" s="6">
        <f t="shared" si="1"/>
        <v>3.9579999999999997</v>
      </c>
    </row>
  </sheetData>
  <mergeCells count="13">
    <mergeCell ref="A13:B13"/>
    <mergeCell ref="C13:H13"/>
    <mergeCell ref="A20:B20"/>
    <mergeCell ref="C20:H20"/>
    <mergeCell ref="A1:N1"/>
    <mergeCell ref="A2:B3"/>
    <mergeCell ref="C2:H2"/>
    <mergeCell ref="I2:I3"/>
    <mergeCell ref="J2:J3"/>
    <mergeCell ref="K2:K3"/>
    <mergeCell ref="L2:L3"/>
    <mergeCell ref="M2:M3"/>
    <mergeCell ref="N2:N3"/>
  </mergeCells>
  <pageMargins left="0.25" right="0.25" top="0.25" bottom="0.25" header="0.315" footer="0.315"/>
  <pageSetup scale="95"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tabSelected="1" workbookViewId="0">
      <pane ySplit="2" topLeftCell="A19" activePane="bottomLeft" state="frozen"/>
      <selection pane="bottomLeft" activeCell="B20" sqref="B20"/>
    </sheetView>
  </sheetViews>
  <sheetFormatPr defaultRowHeight="15"/>
  <cols>
    <col min="1" max="5" width="24" style="12" customWidth="1"/>
    <col min="6" max="10" width="9.140625" style="12" customWidth="1"/>
  </cols>
  <sheetData>
    <row r="1" spans="1:5" ht="54.95" customHeight="1">
      <c r="A1" s="23" t="s">
        <v>0</v>
      </c>
      <c r="B1" s="23" t="s">
        <v>0</v>
      </c>
      <c r="C1" s="23" t="s">
        <v>0</v>
      </c>
      <c r="D1" s="23" t="s">
        <v>0</v>
      </c>
      <c r="E1" s="23" t="s">
        <v>0</v>
      </c>
    </row>
    <row r="2" spans="1:5" ht="38.25">
      <c r="A2" s="13" t="s">
        <v>33</v>
      </c>
      <c r="B2" s="13" t="s">
        <v>34</v>
      </c>
      <c r="C2" s="13" t="s">
        <v>35</v>
      </c>
      <c r="D2" s="13" t="s">
        <v>36</v>
      </c>
      <c r="E2" s="13" t="s">
        <v>37</v>
      </c>
    </row>
    <row r="3" spans="1:5">
      <c r="A3" s="12" t="s">
        <v>38</v>
      </c>
      <c r="B3" s="12" t="s">
        <v>39</v>
      </c>
      <c r="C3" s="12" t="s">
        <v>40</v>
      </c>
      <c r="D3" s="12" t="s">
        <v>24</v>
      </c>
      <c r="E3" s="12" t="s">
        <v>24</v>
      </c>
    </row>
    <row r="4" spans="1:5" ht="38.25">
      <c r="A4" s="12" t="s">
        <v>41</v>
      </c>
      <c r="B4" s="12" t="s">
        <v>24</v>
      </c>
      <c r="C4" s="12" t="s">
        <v>24</v>
      </c>
      <c r="D4" s="12" t="s">
        <v>24</v>
      </c>
      <c r="E4" s="12" t="s">
        <v>24</v>
      </c>
    </row>
    <row r="5" spans="1:5" ht="38.25">
      <c r="A5" s="12" t="s">
        <v>42</v>
      </c>
      <c r="B5" s="12" t="s">
        <v>43</v>
      </c>
      <c r="C5" s="12" t="s">
        <v>44</v>
      </c>
      <c r="D5" s="12" t="s">
        <v>24</v>
      </c>
      <c r="E5" s="12" t="s">
        <v>24</v>
      </c>
    </row>
    <row r="6" spans="1:5" ht="51">
      <c r="A6" s="12" t="s">
        <v>24</v>
      </c>
      <c r="B6" s="12" t="s">
        <v>24</v>
      </c>
      <c r="C6" s="12" t="s">
        <v>24</v>
      </c>
      <c r="D6" s="12" t="s">
        <v>24</v>
      </c>
      <c r="E6" s="12" t="s">
        <v>45</v>
      </c>
    </row>
    <row r="7" spans="1:5" ht="114.75">
      <c r="A7" s="24" t="s">
        <v>46</v>
      </c>
      <c r="B7" s="12" t="s">
        <v>87</v>
      </c>
      <c r="C7" s="12" t="s">
        <v>47</v>
      </c>
      <c r="D7" s="12" t="s">
        <v>24</v>
      </c>
      <c r="E7" s="12" t="s">
        <v>24</v>
      </c>
    </row>
    <row r="8" spans="1:5" ht="140.25">
      <c r="A8" s="24" t="s">
        <v>48</v>
      </c>
      <c r="B8" s="12" t="s">
        <v>49</v>
      </c>
      <c r="C8" s="12" t="s">
        <v>50</v>
      </c>
      <c r="D8" s="12" t="s">
        <v>51</v>
      </c>
      <c r="E8" s="12" t="s">
        <v>24</v>
      </c>
    </row>
    <row r="9" spans="1:5" ht="51">
      <c r="A9" s="12" t="s">
        <v>52</v>
      </c>
      <c r="B9" s="12" t="s">
        <v>24</v>
      </c>
      <c r="C9" s="12" t="s">
        <v>24</v>
      </c>
      <c r="D9" s="12" t="s">
        <v>24</v>
      </c>
      <c r="E9" s="12" t="s">
        <v>24</v>
      </c>
    </row>
    <row r="10" spans="1:5" ht="38.25">
      <c r="A10" s="12" t="s">
        <v>53</v>
      </c>
      <c r="B10" s="12" t="s">
        <v>49</v>
      </c>
      <c r="C10" s="12" t="s">
        <v>54</v>
      </c>
      <c r="D10" s="12" t="s">
        <v>24</v>
      </c>
      <c r="E10" s="12" t="s">
        <v>24</v>
      </c>
    </row>
    <row r="11" spans="1:5" ht="51">
      <c r="A11" s="12" t="s">
        <v>55</v>
      </c>
      <c r="B11" s="12" t="s">
        <v>88</v>
      </c>
      <c r="C11" s="12" t="s">
        <v>56</v>
      </c>
      <c r="D11" s="12" t="s">
        <v>89</v>
      </c>
      <c r="E11" s="12" t="s">
        <v>24</v>
      </c>
    </row>
    <row r="12" spans="1:5" ht="38.25">
      <c r="A12" s="12" t="s">
        <v>57</v>
      </c>
      <c r="B12" s="12" t="s">
        <v>58</v>
      </c>
      <c r="C12" s="12" t="s">
        <v>90</v>
      </c>
      <c r="D12" s="12" t="s">
        <v>59</v>
      </c>
      <c r="E12" s="12" t="s">
        <v>24</v>
      </c>
    </row>
    <row r="13" spans="1:5" ht="178.5">
      <c r="A13" s="12" t="s">
        <v>60</v>
      </c>
      <c r="B13" s="12" t="s">
        <v>91</v>
      </c>
      <c r="C13" s="12" t="s">
        <v>61</v>
      </c>
      <c r="D13" s="12" t="s">
        <v>92</v>
      </c>
      <c r="E13" s="12" t="s">
        <v>24</v>
      </c>
    </row>
    <row r="14" spans="1:5" ht="102">
      <c r="A14" s="12" t="s">
        <v>62</v>
      </c>
      <c r="B14" s="12" t="s">
        <v>63</v>
      </c>
      <c r="C14" s="12" t="s">
        <v>64</v>
      </c>
      <c r="D14" s="12" t="s">
        <v>65</v>
      </c>
      <c r="E14" s="12" t="s">
        <v>24</v>
      </c>
    </row>
    <row r="15" spans="1:5" ht="51">
      <c r="A15" s="12" t="s">
        <v>66</v>
      </c>
      <c r="B15" s="12" t="s">
        <v>67</v>
      </c>
      <c r="C15" s="12" t="s">
        <v>93</v>
      </c>
      <c r="D15" s="12" t="s">
        <v>68</v>
      </c>
      <c r="E15" s="12" t="s">
        <v>69</v>
      </c>
    </row>
    <row r="16" spans="1:5" ht="89.25">
      <c r="A16" s="12" t="s">
        <v>70</v>
      </c>
      <c r="B16" s="12" t="s">
        <v>71</v>
      </c>
      <c r="C16" s="12" t="s">
        <v>94</v>
      </c>
      <c r="D16" s="12" t="s">
        <v>72</v>
      </c>
      <c r="E16" s="12" t="s">
        <v>24</v>
      </c>
    </row>
    <row r="17" spans="1:5" ht="114.75">
      <c r="A17" s="12" t="s">
        <v>73</v>
      </c>
      <c r="B17" s="12" t="s">
        <v>74</v>
      </c>
      <c r="C17" s="12" t="s">
        <v>24</v>
      </c>
      <c r="D17" s="12" t="s">
        <v>24</v>
      </c>
      <c r="E17" s="12" t="s">
        <v>24</v>
      </c>
    </row>
    <row r="18" spans="1:5" ht="63.75">
      <c r="A18" s="12" t="s">
        <v>75</v>
      </c>
      <c r="B18" s="12" t="s">
        <v>76</v>
      </c>
      <c r="C18" s="12" t="s">
        <v>77</v>
      </c>
      <c r="D18" s="12" t="s">
        <v>24</v>
      </c>
      <c r="E18" s="12" t="s">
        <v>24</v>
      </c>
    </row>
    <row r="19" spans="1:5" ht="102">
      <c r="A19" s="12" t="s">
        <v>78</v>
      </c>
      <c r="B19" s="12" t="s">
        <v>24</v>
      </c>
      <c r="C19" s="12" t="s">
        <v>79</v>
      </c>
      <c r="D19" s="12" t="s">
        <v>80</v>
      </c>
      <c r="E19" s="12" t="s">
        <v>81</v>
      </c>
    </row>
    <row r="20" spans="1:5" ht="38.25">
      <c r="A20" s="12" t="s">
        <v>82</v>
      </c>
      <c r="B20" s="12" t="s">
        <v>63</v>
      </c>
      <c r="C20" s="12" t="s">
        <v>83</v>
      </c>
      <c r="D20" s="12" t="s">
        <v>84</v>
      </c>
      <c r="E20" s="12" t="s">
        <v>24</v>
      </c>
    </row>
    <row r="21" spans="1:5">
      <c r="A21" s="12" t="s">
        <v>85</v>
      </c>
      <c r="B21" s="12" t="s">
        <v>58</v>
      </c>
      <c r="C21" s="12" t="s">
        <v>86</v>
      </c>
      <c r="D21" s="12" t="s">
        <v>24</v>
      </c>
      <c r="E21" s="12" t="s">
        <v>24</v>
      </c>
    </row>
  </sheetData>
  <mergeCells count="1">
    <mergeCell ref="A1:E1"/>
  </mergeCells>
  <pageMargins left="0.5" right="0.5" top="0.5" bottom="0.5" header="0.315" footer="0.315"/>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Numeric Responses</vt:lpstr>
      <vt:lpstr>Text Responses</vt:lpstr>
      <vt:lpstr>'Numeric Responses'!Print_Titles</vt:lpstr>
      <vt:lpstr>'Text Responses'!Print_Titles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cmcyr</cp:lastModifiedBy>
  <dcterms:modified xsi:type="dcterms:W3CDTF">2016-08-11T20:51:19Z</dcterms:modified>
</cp:coreProperties>
</file>