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<sst xmlns="http://schemas.openxmlformats.org/spreadsheetml/2006/main" count="149" uniqueCount="88">
  <si>
    <t>Term:                     2013 Fall
College:                 Liberal Arts and Sciences
Department(s):   Mathematics
Course(s):             MAC2311
Section(s):            6037
Instructor:            Cyr,Christopher M (7656-3642)
Response Rate:   86.36% (responded: 19, enrolled:22)</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</si>
  <si>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</si>
  <si>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</si>
  <si>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</si>
  <si>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</si>
  <si>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</si>
  <si>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</si>
  <si>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</si>
  <si>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</si>
  <si>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</si>
  <si>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</si>
  <si>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</si>
  <si>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</si>
  <si>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</si>
  <si>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</si>
  <si>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</si>
  <si>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</si>
  <si>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</si>
  <si>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</si>
  <si>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</si>
  <si>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</si>
  <si>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</si>
  <si>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</si>
  <si>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</si>
  <si>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</si>
  <si>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</si>
  <si>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</si>
  <si>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</si>
  <si>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</si>
  <si>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</si>
  <si>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</si>
  <si>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</si>
  <si>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</si>
  <si>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</si>
  <si>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</si>
  <si>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</si>
  <si>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</si>
  <si>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</si>
  <si>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His enthusiasm of the materials being taught and his ability to explain difficult questions to us.</t>
  </si>
  <si>
    <t>None that I can think of</t>
  </si>
  <si>
    <t>He explained the material thoroughly.</t>
  </si>
  <si>
    <t>No.</t>
  </si>
  <si>
    <t>Beneficial to go on to Calculus 2.</t>
  </si>
  <si>
    <t>I think just going over specific math questions could hinder students successes. While I do believe that it helps immensely, I think also going over some pre-calculus and going over the concepts of what each question requires would help students, so that they could see clearly what they need to study.</t>
  </si>
  <si>
    <t>I loved this course, it is very challenging and stressful at times, but the feeling of working hard and finally understanding a concept was the best!</t>
  </si>
  <si>
    <t>He truly cared that each person understood the material and answered all our questions, sometimes extending his office hours to help us.</t>
  </si>
  <si>
    <t>He was very good about going over problems that the class had the most concern about, and he was always willing to help the students.</t>
  </si>
  <si>
    <t>I like you better than the actual professor.</t>
  </si>
  <si>
    <t>The instructor was able to explain step by step all problems that students had questions with on the homework.</t>
  </si>
  <si>
    <t>I felt as if the instructor did his job, but didnt go any further.</t>
  </si>
  <si>
    <t>I thought this course was very difficult. i was also one of the only kids never to take a calculus course in high school so i felt as if i was behind. I didnt recieve the help needed to teach me. it was more of a review for students who already took calculus.</t>
  </si>
  <si>
    <t>Instead of going over homework for the whole period, i would prefer the teacher to teach students to do the problems step by step.</t>
  </si>
  <si>
    <t>Nope</t>
  </si>
  <si>
    <t>My Calc discussion definitely helped me to succeed in the course overall. I can only really compare this discussion section to my Chem discussion section and this one was way better.</t>
  </si>
  <si>
    <t>I was fine with the overall format of the discussion.</t>
  </si>
  <si>
    <t>Bigger handwriting would help.</t>
  </si>
  <si>
    <t>Chris clearly knew what he was doing and he was very enthusiastic about the subject which made his discussion classes easy to follow.</t>
  </si>
  <si>
    <t>No. He was a very good instructor and he was always willing to answer questions.</t>
  </si>
  <si>
    <t>I found the course to be pretty challenging although I am confident that I learned a lot.</t>
  </si>
  <si>
    <t>The only thing that I would change is that I would have liked to have spent more time in discussion reviewing the exams.</t>
  </si>
  <si>
    <t>He knew what he was talking about.</t>
  </si>
  <si>
    <t>WAY too much homework. I was compromising knowing the information for the sake of finishing on time.</t>
  </si>
  <si>
    <t>Less homework.</t>
  </si>
  <si>
    <t>Christopher was a very good instructor. He made everything very clear from day one and kept on that course all the way to the end.</t>
  </si>
  <si>
    <t>Christopher did exactly what he needed to do for everyone in the class to succeed. His explanations were clear, his quizzes were fair, and it was an overall excellent class.</t>
  </si>
  <si>
    <t>My only problem with this course was that it was so early in the day. Other than that, however, I would say that I was very fortunate to have him as my instructor.</t>
  </si>
  <si>
    <t>He is extremely patient and understanding which makes asking questions not intimidating, as well as he will take the time needed to make sure you understand the material. 
Also he is very positive and enthusiastic which promotes a great learning environment.</t>
  </si>
  <si>
    <t>It is a very difficult course that requires a lot of time.</t>
  </si>
  <si>
    <t>Passion for subject, good explanations</t>
  </si>
  <si>
    <t>Good TA, but was a bit of a tough grader</t>
  </si>
  <si>
    <t>He excels in fully explaining how to go about concepts and answer problems.</t>
  </si>
  <si>
    <t>none</t>
  </si>
  <si>
    <t>The course requires a lot of attention and practice.</t>
  </si>
  <si>
    <t>His knowledge on the subject.</t>
  </si>
  <si>
    <t>I have learned this material before, and learning it here at UF was much harder than I imagined it would be. I understand that the objective is to set the tone for the difficulty of classes here, but the tests overall were too difficult.</t>
  </si>
  <si>
    <t>No suggestions.</t>
  </si>
  <si>
    <t>None.</t>
  </si>
  <si>
    <t>It was a very difficult course. I did not find the print outs very helpful, I normally would just go to study edge for help which means that the way they are giving you information isn't in a very effective way.</t>
  </si>
  <si>
    <t>Probably tell us when you're collecting homework and also be kind of lenient because it's hard waking up so early</t>
  </si>
  <si>
    <t>He truly cared about his students and their success. He went above and beyond to make sure that every question we had was answered and that we understood the content. I came into college nervous about the UF math teachers/ T.A's and I am so blessed to have had Christopher Cyr as my TA. He's awesome!</t>
  </si>
  <si>
    <t>Not really - only that he writes very tiny, though, which sometimes made it difficult to see.</t>
  </si>
  <si>
    <t>I feel like I'm learning the material for the sole purpose of not being weeded out, rather than cognitively understanding what I'm learning and caring about it.</t>
  </si>
  <si>
    <t>Chris actually cares about his students and his job. I'm pretty sure he graded our last tests' free response over Thanksgiving break. He takes time to write us emails letting us know when and where exams are, what homework is due in upcoming discussions, how we did on tests, etc. And of course, he is very knowledgeable in Calculus.</t>
  </si>
  <si>
    <t>He was very approachable, and welcomed questions during and after class.</t>
  </si>
  <si>
    <t>I enjoyed the instructor's enthusiasm for the subject and how he was always excited to start going over different problems. He always started the class with a reminder of his office hours so you knew when you could go see him and ask him further questions which was helpful. Also the way he wrote the sections we were working on on the side board was a good idea because it let us write all the questions we wanted help on and showed which ones more than one person needed help on.</t>
  </si>
  <si>
    <t>One thing that may help students would be to announce the next class' homework in the previous class. Sometimes, webassign had issues and i could go see what exactly was due for class. I believe this will save some students from this issue.</t>
  </si>
  <si>
    <t>Should've given more partial credit for problems attempted, but were incorrect.</t>
  </si>
  <si>
    <t>I don't think there was anything the instructor did wrong to hinder the success.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</si>
</sst>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activeCell="O5" sqref="O5"/>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5.2631578947368397E-2</v>
      </c>
      <c r="F4" s="3">
        <v>0.31578947368421101</v>
      </c>
      <c r="G4" s="3">
        <v>0.57894736842105299</v>
      </c>
      <c r="H4" s="3">
        <v>5.2631578947368397E-2</v>
      </c>
      <c r="I4" s="4">
        <v>4.5599999999999996</v>
      </c>
      <c r="J4" s="4">
        <v>0.62</v>
      </c>
      <c r="K4" s="4">
        <v>5</v>
      </c>
      <c r="L4" s="4">
        <v>4.18</v>
      </c>
      <c r="M4" s="4">
        <v>4.1900000000000004</v>
      </c>
      <c r="N4" s="1">
        <v>4.24</v>
      </c>
    </row>
    <row r="5" spans="1:14">
      <c r="A5" s="1">
        <v>2</v>
      </c>
      <c r="B5" s="2" t="s">
        <v>16</v>
      </c>
      <c r="C5" s="3">
        <v>0</v>
      </c>
      <c r="D5" s="3">
        <v>5.2631578947368397E-2</v>
      </c>
      <c r="E5" s="3">
        <v>0</v>
      </c>
      <c r="F5" s="3">
        <v>0.157894736842105</v>
      </c>
      <c r="G5" s="3">
        <v>0.78947368421052599</v>
      </c>
      <c r="H5" s="3">
        <v>0</v>
      </c>
      <c r="I5" s="4">
        <v>4.68</v>
      </c>
      <c r="J5" s="4">
        <v>0.75</v>
      </c>
      <c r="K5" s="4">
        <v>5</v>
      </c>
      <c r="L5" s="4">
        <v>3.93</v>
      </c>
      <c r="M5" s="4">
        <v>3.96</v>
      </c>
      <c r="N5" s="1">
        <v>4.0999999999999996</v>
      </c>
    </row>
    <row r="6" spans="1:14" ht="26.25">
      <c r="A6" s="1">
        <v>3</v>
      </c>
      <c r="B6" s="2" t="s">
        <v>17</v>
      </c>
      <c r="C6" s="3">
        <v>0</v>
      </c>
      <c r="D6" s="3">
        <v>0</v>
      </c>
      <c r="E6" s="3">
        <v>5.2631578947368397E-2</v>
      </c>
      <c r="F6" s="3">
        <v>0.31578947368421101</v>
      </c>
      <c r="G6" s="3">
        <v>0.63157894736842102</v>
      </c>
      <c r="H6" s="3">
        <v>0</v>
      </c>
      <c r="I6" s="4">
        <v>4.58</v>
      </c>
      <c r="J6" s="4">
        <v>0.61</v>
      </c>
      <c r="K6" s="4">
        <v>5</v>
      </c>
      <c r="L6" s="4">
        <v>4.05</v>
      </c>
      <c r="M6" s="4">
        <v>4.0999999999999996</v>
      </c>
      <c r="N6" s="1">
        <v>4.2</v>
      </c>
    </row>
    <row r="7" spans="1:14">
      <c r="A7" s="1">
        <v>4</v>
      </c>
      <c r="B7" s="2" t="s">
        <v>18</v>
      </c>
      <c r="C7" s="3">
        <v>0</v>
      </c>
      <c r="D7" s="3">
        <v>0</v>
      </c>
      <c r="E7" s="3">
        <v>0</v>
      </c>
      <c r="F7" s="3">
        <v>0.157894736842105</v>
      </c>
      <c r="G7" s="3">
        <v>0.84210526315789502</v>
      </c>
      <c r="H7" s="3">
        <v>0</v>
      </c>
      <c r="I7" s="4">
        <v>4.84</v>
      </c>
      <c r="J7" s="4">
        <v>0.37</v>
      </c>
      <c r="K7" s="4">
        <v>5</v>
      </c>
      <c r="L7" s="4">
        <v>4.12</v>
      </c>
      <c r="M7" s="4">
        <v>4.17</v>
      </c>
      <c r="N7" s="1">
        <v>4.2</v>
      </c>
    </row>
    <row r="8" spans="1:14">
      <c r="A8" s="1">
        <v>5</v>
      </c>
      <c r="B8" s="2" t="s">
        <v>19</v>
      </c>
      <c r="C8" s="3">
        <v>0</v>
      </c>
      <c r="D8" s="3">
        <v>5.2631578947368397E-2</v>
      </c>
      <c r="E8" s="3">
        <v>0</v>
      </c>
      <c r="F8" s="3">
        <v>5.2631578947368397E-2</v>
      </c>
      <c r="G8" s="3">
        <v>0.89473684210526305</v>
      </c>
      <c r="H8" s="3">
        <v>0</v>
      </c>
      <c r="I8" s="4">
        <v>4.79</v>
      </c>
      <c r="J8" s="4">
        <v>0.71</v>
      </c>
      <c r="K8" s="4">
        <v>5</v>
      </c>
      <c r="L8" s="4">
        <v>4.24</v>
      </c>
      <c r="M8" s="4">
        <v>4.28</v>
      </c>
      <c r="N8" s="1">
        <v>4.3099999999999996</v>
      </c>
    </row>
    <row r="9" spans="1:14">
      <c r="A9" s="1">
        <v>6</v>
      </c>
      <c r="B9" s="2" t="s">
        <v>20</v>
      </c>
      <c r="C9" s="3">
        <v>0</v>
      </c>
      <c r="D9" s="3">
        <v>5.2631578947368397E-2</v>
      </c>
      <c r="E9" s="3">
        <v>5.2631578947368397E-2</v>
      </c>
      <c r="F9" s="3">
        <v>0.21052631578947401</v>
      </c>
      <c r="G9" s="3">
        <v>0.68421052631578905</v>
      </c>
      <c r="H9" s="3">
        <v>0</v>
      </c>
      <c r="I9" s="4">
        <v>4.53</v>
      </c>
      <c r="J9" s="4">
        <v>0.84</v>
      </c>
      <c r="K9" s="4">
        <v>5</v>
      </c>
      <c r="L9" s="4">
        <v>4.04</v>
      </c>
      <c r="M9" s="4">
        <v>4.01</v>
      </c>
      <c r="N9" s="1">
        <v>4.12</v>
      </c>
    </row>
    <row r="10" spans="1:14">
      <c r="A10" s="1">
        <v>7</v>
      </c>
      <c r="B10" s="2" t="s">
        <v>21</v>
      </c>
      <c r="C10" s="3">
        <v>0</v>
      </c>
      <c r="D10" s="3">
        <v>0</v>
      </c>
      <c r="E10" s="3">
        <v>0.105263157894737</v>
      </c>
      <c r="F10" s="3">
        <v>0.157894736842105</v>
      </c>
      <c r="G10" s="3">
        <v>0.73684210526315796</v>
      </c>
      <c r="H10" s="3">
        <v>0</v>
      </c>
      <c r="I10" s="4">
        <v>4.63</v>
      </c>
      <c r="J10" s="4">
        <v>0.68</v>
      </c>
      <c r="K10" s="4">
        <v>5</v>
      </c>
      <c r="L10" s="4">
        <v>3.98</v>
      </c>
      <c r="M10" s="4">
        <v>3.99</v>
      </c>
      <c r="N10" s="1">
        <v>4.08</v>
      </c>
    </row>
    <row r="11" spans="1:14">
      <c r="A11" s="1">
        <v>8</v>
      </c>
      <c r="B11" s="2" t="s">
        <v>22</v>
      </c>
      <c r="C11" s="3">
        <v>0</v>
      </c>
      <c r="D11" s="3">
        <v>0</v>
      </c>
      <c r="E11" s="3">
        <v>0</v>
      </c>
      <c r="F11" s="3">
        <v>0.157894736842105</v>
      </c>
      <c r="G11" s="3">
        <v>0.84210526315789502</v>
      </c>
      <c r="H11" s="3">
        <v>0</v>
      </c>
      <c r="I11" s="4">
        <v>4.84</v>
      </c>
      <c r="J11" s="4">
        <v>0.37</v>
      </c>
      <c r="K11" s="4">
        <v>5</v>
      </c>
      <c r="L11" s="4">
        <v>4.37</v>
      </c>
      <c r="M11" s="4">
        <v>4.32</v>
      </c>
      <c r="N11" s="1">
        <v>4.4000000000000004</v>
      </c>
    </row>
    <row r="12" spans="1:14" ht="26.25">
      <c r="A12" s="1">
        <v>9</v>
      </c>
      <c r="B12" s="2" t="s">
        <v>23</v>
      </c>
      <c r="C12" s="3">
        <v>0</v>
      </c>
      <c r="D12" s="3">
        <v>0</v>
      </c>
      <c r="E12" s="3">
        <v>0.21052631578947401</v>
      </c>
      <c r="F12" s="3">
        <v>0.21052631578947401</v>
      </c>
      <c r="G12" s="3">
        <v>0.57894736842105299</v>
      </c>
      <c r="H12" s="3">
        <v>0</v>
      </c>
      <c r="I12" s="4">
        <v>4.37</v>
      </c>
      <c r="J12" s="4">
        <v>0.83</v>
      </c>
      <c r="K12" s="4">
        <v>5</v>
      </c>
      <c r="L12" s="4">
        <v>3.96</v>
      </c>
      <c r="M12" s="4">
        <v>3.98</v>
      </c>
      <c r="N12" s="1">
        <v>4.17</v>
      </c>
    </row>
    <row r="13" spans="1:14">
      <c r="A13" s="14" t="s">
        <v>24</v>
      </c>
      <c r="B13" s="14" t="s">
        <v>24</v>
      </c>
      <c r="C13" s="14" t="s">
        <v>25</v>
      </c>
      <c r="D13" s="14" t="s">
        <v>25</v>
      </c>
      <c r="E13" s="14" t="s">
        <v>25</v>
      </c>
      <c r="F13" s="14" t="s">
        <v>25</v>
      </c>
      <c r="G13" s="14" t="s">
        <v>25</v>
      </c>
      <c r="H13" s="14" t="s">
        <v>25</v>
      </c>
      <c r="I13" s="6">
        <f t="shared" ref="I13:N13" si="0">AVERAGE(I4:I12)</f>
        <v>4.6466666666666665</v>
      </c>
      <c r="J13" s="6">
        <f t="shared" si="0"/>
        <v>0.64222222222222225</v>
      </c>
      <c r="K13" s="6">
        <f t="shared" si="0"/>
        <v>5</v>
      </c>
      <c r="L13" s="6">
        <f t="shared" si="0"/>
        <v>4.0966666666666676</v>
      </c>
      <c r="M13" s="6">
        <f t="shared" si="0"/>
        <v>4.1111111111111107</v>
      </c>
      <c r="N13" s="6">
        <f t="shared" si="0"/>
        <v>4.2022222222222219</v>
      </c>
    </row>
    <row r="14" spans="1:14">
      <c r="A14" s="7">
        <v>10</v>
      </c>
      <c r="B14" s="8" t="s">
        <v>26</v>
      </c>
      <c r="C14" s="9">
        <v>0</v>
      </c>
      <c r="D14" s="9">
        <v>0</v>
      </c>
      <c r="E14" s="9">
        <v>0.105263157894737</v>
      </c>
      <c r="F14" s="9">
        <v>5.2631578947368397E-2</v>
      </c>
      <c r="G14" s="9">
        <v>0.84210526315789502</v>
      </c>
      <c r="H14" s="9">
        <v>0</v>
      </c>
      <c r="I14" s="10">
        <v>4.74</v>
      </c>
      <c r="J14" s="10">
        <v>0.65</v>
      </c>
      <c r="K14" s="10">
        <v>5</v>
      </c>
      <c r="L14" s="10">
        <v>4.0999999999999996</v>
      </c>
      <c r="M14" s="10">
        <v>4.09</v>
      </c>
      <c r="N14" s="11">
        <v>4.18</v>
      </c>
    </row>
    <row r="15" spans="1:14">
      <c r="A15" s="1">
        <v>11</v>
      </c>
      <c r="B15" s="2" t="s">
        <v>27</v>
      </c>
      <c r="C15" s="3">
        <v>0</v>
      </c>
      <c r="D15" s="3">
        <v>0.105263157894737</v>
      </c>
      <c r="E15" s="3">
        <v>5.2631578947368397E-2</v>
      </c>
      <c r="F15" s="3">
        <v>0.42105263157894701</v>
      </c>
      <c r="G15" s="3">
        <v>0.42105263157894701</v>
      </c>
      <c r="H15" s="3">
        <v>0</v>
      </c>
      <c r="I15" s="4">
        <v>4.16</v>
      </c>
      <c r="J15" s="4">
        <v>0.96</v>
      </c>
      <c r="K15" s="4">
        <v>4</v>
      </c>
      <c r="L15" s="4">
        <v>3.91</v>
      </c>
      <c r="M15" s="4">
        <v>3.96</v>
      </c>
      <c r="N15" s="1">
        <v>3.95</v>
      </c>
    </row>
    <row r="16" spans="1:14">
      <c r="A16" s="1">
        <v>12</v>
      </c>
      <c r="B16" s="2" t="s">
        <v>28</v>
      </c>
      <c r="C16" s="3">
        <v>0</v>
      </c>
      <c r="D16" s="3">
        <v>5.2631578947368397E-2</v>
      </c>
      <c r="E16" s="3">
        <v>0.157894736842105</v>
      </c>
      <c r="F16" s="3">
        <v>0.26315789473684198</v>
      </c>
      <c r="G16" s="3">
        <v>0.52631578947368396</v>
      </c>
      <c r="H16" s="3">
        <v>0</v>
      </c>
      <c r="I16" s="4">
        <v>4.26</v>
      </c>
      <c r="J16" s="4">
        <v>0.93</v>
      </c>
      <c r="K16" s="4">
        <v>5</v>
      </c>
      <c r="L16" s="4">
        <v>4.2300000000000004</v>
      </c>
      <c r="M16" s="4">
        <v>4.0999999999999996</v>
      </c>
      <c r="N16" s="1">
        <v>3.96</v>
      </c>
    </row>
    <row r="17" spans="1:14">
      <c r="A17" s="1">
        <v>13</v>
      </c>
      <c r="B17" s="2" t="s">
        <v>29</v>
      </c>
      <c r="C17" s="3">
        <v>5.2631578947368397E-2</v>
      </c>
      <c r="D17" s="3">
        <v>0</v>
      </c>
      <c r="E17" s="3">
        <v>0.157894736842105</v>
      </c>
      <c r="F17" s="3">
        <v>0.31578947368421101</v>
      </c>
      <c r="G17" s="3">
        <v>0.47368421052631599</v>
      </c>
      <c r="H17" s="3">
        <v>0</v>
      </c>
      <c r="I17" s="4">
        <v>4.16</v>
      </c>
      <c r="J17" s="4">
        <v>1.07</v>
      </c>
      <c r="K17" s="4">
        <v>4</v>
      </c>
      <c r="L17" s="4">
        <v>4.1399999999999997</v>
      </c>
      <c r="M17" s="4">
        <v>3.99</v>
      </c>
      <c r="N17" s="1">
        <v>3.78</v>
      </c>
    </row>
    <row r="18" spans="1:14">
      <c r="A18" s="1">
        <v>14</v>
      </c>
      <c r="B18" s="2" t="s">
        <v>30</v>
      </c>
      <c r="C18" s="3">
        <v>0</v>
      </c>
      <c r="D18" s="3">
        <v>0</v>
      </c>
      <c r="E18" s="3">
        <v>0.26315789473684198</v>
      </c>
      <c r="F18" s="3">
        <v>0.31578947368421101</v>
      </c>
      <c r="G18" s="3">
        <v>0.42105263157894701</v>
      </c>
      <c r="H18" s="3">
        <v>0</v>
      </c>
      <c r="I18" s="4">
        <v>4.16</v>
      </c>
      <c r="J18" s="4">
        <v>0.83</v>
      </c>
      <c r="K18" s="4">
        <v>4</v>
      </c>
      <c r="L18" s="4">
        <v>4.1900000000000004</v>
      </c>
      <c r="M18" s="4">
        <v>4.07</v>
      </c>
      <c r="N18" s="1">
        <v>3.94</v>
      </c>
    </row>
    <row r="19" spans="1:14">
      <c r="A19" s="1">
        <v>15</v>
      </c>
      <c r="B19" s="2" t="s">
        <v>31</v>
      </c>
      <c r="C19" s="3">
        <v>0</v>
      </c>
      <c r="D19" s="3">
        <v>0.105263157894737</v>
      </c>
      <c r="E19" s="3">
        <v>0.26315789473684198</v>
      </c>
      <c r="F19" s="3">
        <v>0.26315789473684198</v>
      </c>
      <c r="G19" s="3">
        <v>0.36842105263157898</v>
      </c>
      <c r="H19" s="3">
        <v>0</v>
      </c>
      <c r="I19" s="4">
        <v>3.89</v>
      </c>
      <c r="J19" s="4">
        <v>1.05</v>
      </c>
      <c r="K19" s="4">
        <v>4</v>
      </c>
      <c r="L19" s="4">
        <v>3.84</v>
      </c>
      <c r="M19" s="4">
        <v>3.99</v>
      </c>
      <c r="N19" s="1">
        <v>4.16</v>
      </c>
    </row>
    <row r="20" spans="1:14">
      <c r="A20" s="14" t="s">
        <v>24</v>
      </c>
      <c r="B20" s="14" t="s">
        <v>24</v>
      </c>
      <c r="C20" s="14" t="s">
        <v>32</v>
      </c>
      <c r="D20" s="14" t="s">
        <v>32</v>
      </c>
      <c r="E20" s="14" t="s">
        <v>32</v>
      </c>
      <c r="F20" s="14" t="s">
        <v>32</v>
      </c>
      <c r="G20" s="14" t="s">
        <v>32</v>
      </c>
      <c r="H20" s="14" t="s">
        <v>32</v>
      </c>
      <c r="I20" s="6">
        <f t="shared" ref="I20:N20" si="1">AVERAGE(I15:I19)</f>
        <v>4.1260000000000003</v>
      </c>
      <c r="J20" s="6">
        <f t="shared" si="1"/>
        <v>0.96799999999999997</v>
      </c>
      <c r="K20" s="6">
        <f t="shared" si="1"/>
        <v>4.2</v>
      </c>
      <c r="L20" s="6">
        <f t="shared" si="1"/>
        <v>4.0620000000000003</v>
      </c>
      <c r="M20" s="6">
        <f t="shared" si="1"/>
        <v>4.0220000000000002</v>
      </c>
      <c r="N20" s="6">
        <f t="shared" si="1"/>
        <v>3.9579999999999997</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workbookViewId="0">
      <pane ySplit="2" topLeftCell="A17" activePane="bottomLeft" state="frozen"/>
      <selection pane="bottomLeft" activeCell="A18" sqref="A18"/>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102">
      <c r="A3" s="12" t="s">
        <v>38</v>
      </c>
      <c r="B3" s="12" t="s">
        <v>39</v>
      </c>
      <c r="C3" s="12" t="s">
        <v>77</v>
      </c>
      <c r="D3" s="12" t="s">
        <v>78</v>
      </c>
      <c r="E3" s="12" t="s">
        <v>24</v>
      </c>
    </row>
    <row r="4" spans="1:5" ht="25.5">
      <c r="A4" s="12" t="s">
        <v>40</v>
      </c>
      <c r="B4" s="12" t="s">
        <v>41</v>
      </c>
      <c r="C4" s="12" t="s">
        <v>42</v>
      </c>
      <c r="D4" s="12" t="s">
        <v>24</v>
      </c>
      <c r="E4" s="12" t="s">
        <v>24</v>
      </c>
    </row>
    <row r="5" spans="1:5" ht="165.75">
      <c r="A5" s="24" t="s">
        <v>79</v>
      </c>
      <c r="B5" s="12" t="s">
        <v>43</v>
      </c>
      <c r="C5" s="12" t="s">
        <v>44</v>
      </c>
      <c r="D5" s="12" t="s">
        <v>24</v>
      </c>
      <c r="E5" s="12" t="s">
        <v>24</v>
      </c>
    </row>
    <row r="6" spans="1:5" ht="76.5">
      <c r="A6" s="12" t="s">
        <v>45</v>
      </c>
      <c r="B6" s="12" t="s">
        <v>24</v>
      </c>
      <c r="C6" s="12" t="s">
        <v>24</v>
      </c>
      <c r="D6" s="12" t="s">
        <v>24</v>
      </c>
      <c r="E6" s="12" t="s">
        <v>24</v>
      </c>
    </row>
    <row r="7" spans="1:5" ht="76.5">
      <c r="A7" s="12" t="s">
        <v>46</v>
      </c>
      <c r="B7" s="12" t="s">
        <v>80</v>
      </c>
      <c r="C7" s="12" t="s">
        <v>81</v>
      </c>
      <c r="D7" s="12" t="s">
        <v>24</v>
      </c>
      <c r="E7" s="12" t="s">
        <v>47</v>
      </c>
    </row>
    <row r="8" spans="1:5" ht="127.5">
      <c r="A8" s="12" t="s">
        <v>48</v>
      </c>
      <c r="B8" s="12" t="s">
        <v>49</v>
      </c>
      <c r="C8" s="12" t="s">
        <v>50</v>
      </c>
      <c r="D8" s="12" t="s">
        <v>51</v>
      </c>
      <c r="E8" s="12" t="s">
        <v>24</v>
      </c>
    </row>
    <row r="9" spans="1:5" ht="165.75">
      <c r="A9" s="24" t="s">
        <v>82</v>
      </c>
      <c r="B9" s="12" t="s">
        <v>52</v>
      </c>
      <c r="C9" s="24" t="s">
        <v>53</v>
      </c>
      <c r="D9" s="12" t="s">
        <v>54</v>
      </c>
      <c r="E9" s="12" t="s">
        <v>24</v>
      </c>
    </row>
    <row r="10" spans="1:5" ht="38.25">
      <c r="A10" s="12" t="s">
        <v>83</v>
      </c>
      <c r="B10" s="12" t="s">
        <v>24</v>
      </c>
      <c r="C10" s="12" t="s">
        <v>24</v>
      </c>
      <c r="D10" s="12" t="s">
        <v>24</v>
      </c>
      <c r="E10" s="12" t="s">
        <v>55</v>
      </c>
    </row>
    <row r="11" spans="1:5" ht="76.5">
      <c r="A11" s="12" t="s">
        <v>56</v>
      </c>
      <c r="B11" s="12" t="s">
        <v>57</v>
      </c>
      <c r="C11" s="12" t="s">
        <v>58</v>
      </c>
      <c r="D11" s="12" t="s">
        <v>59</v>
      </c>
      <c r="E11" s="12" t="s">
        <v>24</v>
      </c>
    </row>
    <row r="12" spans="1:5" ht="242.25">
      <c r="A12" s="24" t="s">
        <v>84</v>
      </c>
      <c r="B12" s="12" t="s">
        <v>24</v>
      </c>
      <c r="C12" s="12" t="s">
        <v>24</v>
      </c>
      <c r="D12" s="12" t="s">
        <v>24</v>
      </c>
      <c r="E12" s="12" t="s">
        <v>24</v>
      </c>
    </row>
    <row r="13" spans="1:5" ht="51">
      <c r="A13" s="12" t="s">
        <v>60</v>
      </c>
      <c r="B13" s="12" t="s">
        <v>52</v>
      </c>
      <c r="C13" s="12" t="s">
        <v>61</v>
      </c>
      <c r="D13" s="12" t="s">
        <v>62</v>
      </c>
      <c r="E13" s="12" t="s">
        <v>52</v>
      </c>
    </row>
    <row r="14" spans="1:5" ht="127.5">
      <c r="A14" s="12" t="s">
        <v>63</v>
      </c>
      <c r="B14" s="12" t="s">
        <v>64</v>
      </c>
      <c r="C14" s="12" t="s">
        <v>65</v>
      </c>
      <c r="D14" s="12" t="s">
        <v>85</v>
      </c>
      <c r="E14" s="12" t="s">
        <v>24</v>
      </c>
    </row>
    <row r="15" spans="1:5" ht="153">
      <c r="A15" s="24" t="s">
        <v>66</v>
      </c>
      <c r="B15" s="12" t="s">
        <v>41</v>
      </c>
      <c r="C15" s="12" t="s">
        <v>67</v>
      </c>
      <c r="D15" s="12" t="s">
        <v>24</v>
      </c>
      <c r="E15" s="12" t="s">
        <v>24</v>
      </c>
    </row>
    <row r="16" spans="1:5" ht="51">
      <c r="A16" s="12" t="s">
        <v>68</v>
      </c>
      <c r="B16" s="12" t="s">
        <v>86</v>
      </c>
      <c r="C16" s="12" t="s">
        <v>69</v>
      </c>
      <c r="D16" s="12" t="s">
        <v>24</v>
      </c>
      <c r="E16" s="12" t="s">
        <v>24</v>
      </c>
    </row>
    <row r="17" spans="1:5" ht="38.25">
      <c r="A17" s="12" t="s">
        <v>70</v>
      </c>
      <c r="B17" s="12" t="s">
        <v>71</v>
      </c>
      <c r="C17" s="12" t="s">
        <v>72</v>
      </c>
      <c r="D17" s="12" t="s">
        <v>71</v>
      </c>
      <c r="E17" s="12" t="s">
        <v>71</v>
      </c>
    </row>
    <row r="18" spans="1:5" ht="114.75">
      <c r="A18" s="12" t="s">
        <v>73</v>
      </c>
      <c r="B18" s="12" t="s">
        <v>87</v>
      </c>
      <c r="C18" s="12" t="s">
        <v>74</v>
      </c>
      <c r="D18" s="12" t="s">
        <v>75</v>
      </c>
      <c r="E18" s="12" t="s">
        <v>76</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2016-08-11T20:53:44Z</dcterms:modified>
</cp:coreProperties>
</file>