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mcyr\Documents\Teaching Evaluations\Teaching Assistant\"/>
    </mc:Choice>
  </mc:AlternateContent>
  <bookViews>
    <workbookView xWindow="0" yWindow="0" windowWidth="20490" windowHeight="7155" activeTab="1"/>
  </bookViews>
  <sheets>
    <sheet name="Numeric Responses" sheetId="1" r:id="rId1"/>
    <sheet name="Text Responses" sheetId="2" r:id="rId2"/>
  </sheets>
  <definedNames>
    <definedName name="_xlnm.Print_Titles" localSheetId="0">'Numeric Responses'!1:3</definedName>
    <definedName name="_xlnm.Print_Titles" localSheetId="1">'Text Responses'!1:2</definedName>
  </definedNames>
  <calcPr calcId="152511"/>
</workbook>
</file>

<file path=xl/calcChain.xml><?xml version="1.0" encoding="utf-8"?>
<calcChain xmlns="http://schemas.openxmlformats.org/spreadsheetml/2006/main">
  <c r="N20" i="1" l="1"/>
  <c r="M20" i="1"/>
  <c r="L20" i="1"/>
  <c r="K20" i="1"/>
  <c r="J20" i="1"/>
  <c r="I20" i="1"/>
  <c r="N13" i="1"/>
  <c r="M13" i="1"/>
  <c r="L13" i="1"/>
  <c r="K13" i="1"/>
  <c r="J13" i="1"/>
  <c r="I13" i="1"/>
</calcChain>
</file>

<file path=xl/sharedStrings.xml><?xml version="1.0" encoding="utf-8"?>
<sst xmlns="http://schemas.openxmlformats.org/spreadsheetml/2006/main" count="164" uniqueCount="93">
  <si>
    <t>Term:                     2014 Spring
College:                 Liberal Arts and Sciences
Department(s):   Mathematics
Course(s):             MAC2312
Section(s):            3106
Instructor:            Cyr,Christopher M (7656-3642)
Response Rate:   90.32% (responded: 28, enrolled:31)</t>
  </si>
  <si>
    <t>Question</t>
  </si>
  <si>
    <t>Percentages</t>
  </si>
  <si>
    <t>Mean</t>
  </si>
  <si>
    <t>StdDev</t>
  </si>
  <si>
    <t>Median</t>
  </si>
  <si>
    <t>Course
Mean</t>
  </si>
  <si>
    <t>Dept
Mean</t>
  </si>
  <si>
    <t>College
Mean</t>
  </si>
  <si>
    <t>(1)</t>
  </si>
  <si>
    <t>(2)</t>
  </si>
  <si>
    <t>(3)</t>
  </si>
  <si>
    <t>(4)</t>
  </si>
  <si>
    <t>(5)</t>
  </si>
  <si>
    <t>Omitted</t>
  </si>
  <si>
    <t>Description of course objectives and assignments</t>
  </si>
  <si>
    <t>Communication of ideas and information</t>
  </si>
  <si>
    <t>Expression of expectations for performance in this class</t>
  </si>
  <si>
    <t>Availability to assist students in or out of class</t>
  </si>
  <si>
    <t>Respect and concern for students</t>
  </si>
  <si>
    <t>Stimulation of interest in course</t>
  </si>
  <si>
    <t>Facilitation of learning</t>
  </si>
  <si>
    <t>Enthusiasm for the subject</t>
  </si>
  <si>
    <t>Encouragement of independent, creative, and critical thinking</t>
  </si>
  <si>
    <t/>
  </si>
  <si>
    <t>Averages for questions 1-9</t>
  </si>
  <si>
    <t>Overall rating of the instructor</t>
  </si>
  <si>
    <t>Amount learned</t>
  </si>
  <si>
    <t>Amount of effort required</t>
  </si>
  <si>
    <t>Difficulty of the subject matter</t>
  </si>
  <si>
    <t>The educational value (relevance) of this course</t>
  </si>
  <si>
    <t>Expected grade</t>
  </si>
  <si>
    <t>Averages for questions 11-15</t>
  </si>
  <si>
    <t>Qualities of Instructor which contributed to success of the course.</t>
  </si>
  <si>
    <t>Qualities of Instructor which hindered success of the course.</t>
  </si>
  <si>
    <t>Opinions of course, including printed materials.</t>
  </si>
  <si>
    <t>Additional comments to improve overall quality of the course.</t>
  </si>
  <si>
    <t>Any other comments.</t>
  </si>
  <si>
    <t>Gave great questions on the quiz</t>
  </si>
  <si>
    <t>no</t>
  </si>
  <si>
    <t>it was ok for an 8:30 am class</t>
  </si>
  <si>
    <t>Knows the subject well</t>
  </si>
  <si>
    <t>No</t>
  </si>
  <si>
    <t>Always willing to answer questions and explain concepts until students understand. Maintained great communication, keeping students on track with homework and upcoming quizzes.</t>
  </si>
  <si>
    <t>Chris is very helpful and quirky/enthusiastic</t>
  </si>
  <si>
    <t>The textbook hw problems are not very relevant or similar to exams and therefore, not extremely helpful</t>
  </si>
  <si>
    <t>Make homework shorter. it will give us times to do the NYTI problems and actually understand instead of just trying to get everything done.</t>
  </si>
  <si>
    <t>He did problems out on the board</t>
  </si>
  <si>
    <t>He made his quizzes difficult</t>
  </si>
  <si>
    <t>Difficult subject that could have been tested easier</t>
  </si>
  <si>
    <t>test reviews done out with work</t>
  </si>
  <si>
    <t>He was able to explain step by step every homework problem without confusion.</t>
  </si>
  <si>
    <t>Sometimes his office hours had conflict with my schedule</t>
  </si>
  <si>
    <t>Showing more enthusiasm for the learning environment.</t>
  </si>
  <si>
    <t>He is overall a good TA and very fair with his work and expectations.</t>
  </si>
  <si>
    <t>He knows the material very well.</t>
  </si>
  <si>
    <t>I feel that he was a much stricter grader than all of the other TAs.</t>
  </si>
  <si>
    <t>Overall the course is pretty tough, but it was rewarding.</t>
  </si>
  <si>
    <t>Communicating more with the other TAs and talking about how they are creating plus grading their material would be beneficial to making the grading more equal.</t>
  </si>
  <si>
    <t>Nope.</t>
  </si>
  <si>
    <t>He was very approachable and comfortable to talk to. An overall nice TA.</t>
  </si>
  <si>
    <t>He was very patient. His quizzes were never too hard nor easy. He chose the best questions that summarized the basics of each lesson.</t>
  </si>
  <si>
    <t>Not at all</t>
  </si>
  <si>
    <t>This TA was very helpful and answered any questions i ever had. He is very clear and concise.</t>
  </si>
  <si>
    <t>He showed much excitement when a student did well on an exam or quiz so he served as a great motivator to do well in the course. He also expressed a lot of concern and respect for his students.</t>
  </si>
  <si>
    <t>The printed materials including lecture notes and other supplemental material were very helpful and indicative of what we would be tested on.</t>
  </si>
  <si>
    <t>Keep up the same teaching habits. Great TA that made Calculus II a great experience!</t>
  </si>
  <si>
    <t>Really social.</t>
  </si>
  <si>
    <t>Dorky but kind and warm when it comes to answer problems.</t>
  </si>
  <si>
    <t>Chris does a great job of answering any and all questions that arise during discussion and he is able to explain them clearly.</t>
  </si>
  <si>
    <t>None</t>
  </si>
  <si>
    <t>He seemed to know a lot about what he was teaching us.</t>
  </si>
  <si>
    <t>I think that he should go over questions that were similar to the ones that are on the quiz. I never knew what to expect when it came to the quiz and I feel as if it hindered my grade.</t>
  </si>
  <si>
    <t>none</t>
  </si>
  <si>
    <t>He had really organized writing and clear explanantions of math problems.</t>
  </si>
  <si>
    <t>His class was boring, but this did not hinder my success to a great extent.</t>
  </si>
  <si>
    <t>Clear</t>
  </si>
  <si>
    <t>Chris was a very nice TA. He obviously cares about his students and wants them to do well in the course. I appreciated when he did homework problems using different methods to show that there was more than one way to approach a problem. I also think that his sense of humor also contributed to having a more pleasant experience in the class.</t>
  </si>
  <si>
    <t>I think Chris should do the homework problems that most people have trouble with first, and not in numerical order.</t>
  </si>
  <si>
    <t>This course is somewhat challenging, however, there is no need for the textbook because all material is explained very well in the lecture notes.</t>
  </si>
  <si>
    <t>Very open to helping people do well. Provided good office hour times and accommodated to those who couldn't make those hours. Made sure that we were prepared for the exams and was always ahead on grading to inform how we were doing.</t>
  </si>
  <si>
    <t>He knew his material very well and explained it in a way that was easy to understand. He was extremely concerned about how the students were doing and was willing to meet to their schedules if his office hours weren't able to be met.</t>
  </si>
  <si>
    <t>He is one of the best TA's I've had. He's fair and willing to work with you until you understand the concepts.</t>
  </si>
  <si>
    <t>Nothing, he's great</t>
  </si>
  <si>
    <t>The allotted office hours were not conducive to my schedule, but Chris was accommodating and allowed me to come in at other times for assistance. Because Chris was enthusiastic about the course, even at 8:30 in the morning, the discussion of homework issues became a good reinforcement for the information discussed in that week's lecture. Chris was also very prompt in grading.</t>
  </si>
  <si>
    <t>He makes it easy to ask questions in class, very clear when teaching, shows all his work and explains every step. Makes a huge effort to help out any student struggling whether its explaining a problem in class or offering extra office hours, he's always motivating students to reach out and ask for as much help as possible if needed.</t>
  </si>
  <si>
    <t>I feel as if he was making fun of us sometimes because we couldn't remember small details. I didn't really feel comfortable going to him to ask him questions.</t>
  </si>
  <si>
    <t>I thought this course was difficult. I didn't really understand the usefulness of this class or its work.</t>
  </si>
  <si>
    <t>Knows what he is doing.</t>
  </si>
  <si>
    <t>You are a really good ta, just practice on your drawing skills!</t>
  </si>
  <si>
    <t>Try jokes, or speaking louder, but it's hard to make math fun</t>
  </si>
  <si>
    <t>One of things I did not like about Chris is that he didn't stand up for himself. He shouldn't have let students come fifteen minutes late to class every week and have no penalty for it. He eventually incorporated a late penalty, but it was too late in the semester to make much of a difference.</t>
  </si>
  <si>
    <t>Overall, the course is set up very nicely. It encourages students to do well on tests, while still participate in class through homework, quizzes, and clicker questions. I don't particularly like the book that we have to use, however. There aren't many explanations in the book, and a lot of the time they do not coincide with the material we are learning in class.</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</si>
</sst>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name val="Calibri"/>
    </font>
    <font>
      <sz val="10"/>
      <name val="Calibri"/>
    </font>
    <font>
      <b/>
      <sz val="10"/>
      <color rgb="FFFFFFFF"/>
      <name val="Calibri"/>
    </font>
  </fonts>
  <fills count="4">
    <fill>
      <patternFill patternType="none"/>
    </fill>
    <fill>
      <patternFill patternType="gray125"/>
    </fill>
    <fill>
      <patternFill patternType="solid">
        <fgColor rgb="FFA9A9A9"/>
      </patternFill>
    </fill>
    <fill>
      <patternFill patternType="solid">
        <fgColor rgb="FFFFFF00"/>
      </patternFill>
    </fill>
  </fills>
  <borders count="4">
    <border>
      <left/>
      <right/>
      <top/>
      <bottom/>
      <diagonal/>
    </border>
    <border>
      <left/>
      <right/>
      <top/>
      <bottom style="thin">
        <color rgb="FF000000"/>
      </bottom>
      <diagonal/>
    </border>
    <border>
      <left/>
      <right style="thin">
        <color rgb="FFD3D3D3"/>
      </right>
      <top/>
      <bottom style="thin">
        <color rgb="FFD3D3D3"/>
      </bottom>
      <diagonal/>
    </border>
    <border>
      <left/>
      <right style="thin">
        <color rgb="FFD3D3D3"/>
      </right>
      <top/>
      <bottom style="thin">
        <color rgb="FF000000"/>
      </bottom>
      <diagonal/>
    </border>
  </borders>
  <cellStyleXfs count="3">
    <xf numFmtId="0" fontId="0" fillId="0" borderId="0"/>
    <xf numFmtId="2" fontId="1" fillId="0" borderId="1"/>
    <xf numFmtId="2" fontId="2" fillId="2" borderId="1">
      <alignment horizontal="right"/>
    </xf>
  </cellStyleXfs>
  <cellXfs count="25">
    <xf numFmtId="0" fontId="0" fillId="0" borderId="0" xfId="0"/>
    <xf numFmtId="0" fontId="1" fillId="0" borderId="2" xfId="0" applyFont="1" applyBorder="1"/>
    <xf numFmtId="0" fontId="1" fillId="0" borderId="2" xfId="0" applyFont="1" applyBorder="1" applyAlignment="1">
      <alignment wrapText="1"/>
    </xf>
    <xf numFmtId="10" fontId="1" fillId="0" borderId="2" xfId="0" applyNumberFormat="1" applyFont="1" applyBorder="1"/>
    <xf numFmtId="2" fontId="1" fillId="0" borderId="2" xfId="0" applyNumberFormat="1" applyFont="1" applyBorder="1"/>
    <xf numFmtId="10" fontId="2" fillId="2" borderId="2" xfId="0" applyNumberFormat="1" applyFont="1" applyFill="1" applyBorder="1" applyAlignment="1">
      <alignment horizontal="center"/>
    </xf>
    <xf numFmtId="2" fontId="1" fillId="3" borderId="3" xfId="1" applyFill="1" applyBorder="1"/>
    <xf numFmtId="0" fontId="1" fillId="0" borderId="3" xfId="0" applyFont="1" applyBorder="1"/>
    <xf numFmtId="0" fontId="1" fillId="0" borderId="3" xfId="0" applyFont="1" applyBorder="1" applyAlignment="1">
      <alignment wrapText="1"/>
    </xf>
    <xf numFmtId="10" fontId="1" fillId="0" borderId="3" xfId="0" applyNumberFormat="1" applyFont="1" applyBorder="1"/>
    <xf numFmtId="2" fontId="1" fillId="3" borderId="3" xfId="0" applyNumberFormat="1" applyFont="1" applyFill="1" applyBorder="1"/>
    <xf numFmtId="0" fontId="1" fillId="3" borderId="3" xfId="0" applyFont="1" applyFill="1" applyBorder="1"/>
    <xf numFmtId="0" fontId="1" fillId="0" borderId="2" xfId="0" applyFont="1" applyBorder="1" applyAlignment="1">
      <alignment vertical="top" wrapText="1"/>
    </xf>
    <xf numFmtId="0" fontId="2" fillId="2" borderId="2" xfId="0" applyFont="1" applyFill="1" applyBorder="1" applyAlignment="1">
      <alignment horizontal="center" vertical="top" wrapText="1"/>
    </xf>
    <xf numFmtId="2" fontId="2" fillId="2" borderId="1" xfId="2">
      <alignment horizontal="right"/>
    </xf>
    <xf numFmtId="0" fontId="2" fillId="2" borderId="2" xfId="0" applyFont="1" applyFill="1" applyBorder="1" applyAlignment="1">
      <alignment horizontal="left" vertical="center" wrapText="1"/>
    </xf>
    <xf numFmtId="10" fontId="2" fillId="2" borderId="2" xfId="0" applyNumberFormat="1" applyFont="1" applyFill="1" applyBorder="1" applyAlignment="1">
      <alignment horizontal="left" vertical="center" wrapText="1"/>
    </xf>
    <xf numFmtId="2" fontId="2" fillId="2" borderId="2" xfId="0" applyNumberFormat="1" applyFont="1" applyFill="1" applyBorder="1" applyAlignment="1">
      <alignment horizontal="left" vertical="center" wrapText="1"/>
    </xf>
    <xf numFmtId="0" fontId="2" fillId="2" borderId="2" xfId="0" applyFont="1" applyFill="1" applyBorder="1" applyAlignment="1">
      <alignment horizontal="center"/>
    </xf>
    <xf numFmtId="0" fontId="2" fillId="2" borderId="2" xfId="0" applyFont="1" applyFill="1" applyBorder="1" applyAlignment="1">
      <alignment horizontal="center" wrapText="1"/>
    </xf>
    <xf numFmtId="10" fontId="2" fillId="2" borderId="2" xfId="0" applyNumberFormat="1" applyFont="1" applyFill="1" applyBorder="1" applyAlignment="1">
      <alignment horizontal="center"/>
    </xf>
    <xf numFmtId="2" fontId="2" fillId="2" borderId="2" xfId="0" applyNumberFormat="1" applyFont="1" applyFill="1" applyBorder="1" applyAlignment="1">
      <alignment horizontal="center"/>
    </xf>
    <xf numFmtId="2" fontId="2" fillId="2" borderId="2" xfId="0" applyNumberFormat="1" applyFont="1" applyFill="1" applyBorder="1" applyAlignment="1">
      <alignment horizontal="center" wrapText="1"/>
    </xf>
    <xf numFmtId="0" fontId="2" fillId="2" borderId="2" xfId="0" applyFont="1" applyFill="1" applyBorder="1" applyAlignment="1">
      <alignment horizontal="center" vertical="center" wrapText="1"/>
    </xf>
    <xf numFmtId="0" fontId="1" fillId="0" borderId="2" xfId="0" applyFont="1" applyFill="1" applyBorder="1" applyAlignment="1">
      <alignment vertical="top" wrapText="1"/>
    </xf>
  </cellXfs>
  <cellStyles count="3">
    <cellStyle name="averagesLabel" xfId="2"/>
    <cellStyle name="dividerRow"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pane ySplit="3" topLeftCell="A4" activePane="bottomLeft" state="frozen"/>
      <selection pane="bottomLeft"/>
    </sheetView>
  </sheetViews>
  <sheetFormatPr defaultRowHeight="15"/>
  <cols>
    <col min="1" max="1" width="3" style="1" customWidth="1"/>
    <col min="2" max="2" width="41" style="2" customWidth="1"/>
    <col min="3" max="8" width="7.42578125" style="3" customWidth="1"/>
    <col min="9" max="13" width="7.42578125" style="4" customWidth="1"/>
    <col min="14" max="14" width="9.140625" style="1" customWidth="1"/>
  </cols>
  <sheetData>
    <row r="1" spans="1:14" ht="105" customHeight="1">
      <c r="A1" s="15" t="s">
        <v>0</v>
      </c>
      <c r="B1" s="15" t="s">
        <v>0</v>
      </c>
      <c r="C1" s="16" t="s">
        <v>0</v>
      </c>
      <c r="D1" s="16" t="s">
        <v>0</v>
      </c>
      <c r="E1" s="16" t="s">
        <v>0</v>
      </c>
      <c r="F1" s="16" t="s">
        <v>0</v>
      </c>
      <c r="G1" s="16" t="s">
        <v>0</v>
      </c>
      <c r="H1" s="16" t="s">
        <v>0</v>
      </c>
      <c r="I1" s="17" t="s">
        <v>0</v>
      </c>
      <c r="J1" s="17" t="s">
        <v>0</v>
      </c>
      <c r="K1" s="17" t="s">
        <v>0</v>
      </c>
      <c r="L1" s="17" t="s">
        <v>0</v>
      </c>
      <c r="M1" s="17" t="s">
        <v>0</v>
      </c>
      <c r="N1" s="15" t="s">
        <v>0</v>
      </c>
    </row>
    <row r="2" spans="1:14">
      <c r="A2" s="18" t="s">
        <v>1</v>
      </c>
      <c r="B2" s="19"/>
      <c r="C2" s="20" t="s">
        <v>2</v>
      </c>
      <c r="D2" s="20"/>
      <c r="E2" s="20"/>
      <c r="F2" s="20"/>
      <c r="G2" s="20"/>
      <c r="H2" s="20"/>
      <c r="I2" s="21" t="s">
        <v>3</v>
      </c>
      <c r="J2" s="21" t="s">
        <v>4</v>
      </c>
      <c r="K2" s="21" t="s">
        <v>5</v>
      </c>
      <c r="L2" s="22" t="s">
        <v>6</v>
      </c>
      <c r="M2" s="22" t="s">
        <v>7</v>
      </c>
      <c r="N2" s="19" t="s">
        <v>8</v>
      </c>
    </row>
    <row r="3" spans="1:14">
      <c r="A3" s="18"/>
      <c r="B3" s="19"/>
      <c r="C3" s="5" t="s">
        <v>9</v>
      </c>
      <c r="D3" s="5" t="s">
        <v>10</v>
      </c>
      <c r="E3" s="5" t="s">
        <v>11</v>
      </c>
      <c r="F3" s="5" t="s">
        <v>12</v>
      </c>
      <c r="G3" s="5" t="s">
        <v>13</v>
      </c>
      <c r="H3" s="5" t="s">
        <v>14</v>
      </c>
      <c r="I3" s="21"/>
      <c r="J3" s="21"/>
      <c r="K3" s="21"/>
      <c r="L3" s="22"/>
      <c r="M3" s="22"/>
      <c r="N3" s="19"/>
    </row>
    <row r="4" spans="1:14">
      <c r="A4" s="1">
        <v>1</v>
      </c>
      <c r="B4" s="2" t="s">
        <v>15</v>
      </c>
      <c r="C4" s="3">
        <v>0</v>
      </c>
      <c r="D4" s="3">
        <v>0</v>
      </c>
      <c r="E4" s="3">
        <v>0.14285714285714299</v>
      </c>
      <c r="F4" s="3">
        <v>0.32142857142857101</v>
      </c>
      <c r="G4" s="3">
        <v>0.5</v>
      </c>
      <c r="H4" s="3">
        <v>3.5714285714285698E-2</v>
      </c>
      <c r="I4" s="4">
        <v>4.37</v>
      </c>
      <c r="J4" s="4">
        <v>0.74</v>
      </c>
      <c r="K4" s="4">
        <v>5</v>
      </c>
      <c r="L4" s="4">
        <v>4.38</v>
      </c>
      <c r="M4" s="4">
        <v>4.25</v>
      </c>
      <c r="N4" s="1">
        <v>4.29</v>
      </c>
    </row>
    <row r="5" spans="1:14">
      <c r="A5" s="1">
        <v>2</v>
      </c>
      <c r="B5" s="2" t="s">
        <v>16</v>
      </c>
      <c r="C5" s="3">
        <v>0</v>
      </c>
      <c r="D5" s="3">
        <v>0</v>
      </c>
      <c r="E5" s="3">
        <v>0.17857142857142899</v>
      </c>
      <c r="F5" s="3">
        <v>0.28571428571428598</v>
      </c>
      <c r="G5" s="3">
        <v>0.53571428571428603</v>
      </c>
      <c r="H5" s="3">
        <v>0</v>
      </c>
      <c r="I5" s="4">
        <v>4.3600000000000003</v>
      </c>
      <c r="J5" s="4">
        <v>0.78</v>
      </c>
      <c r="K5" s="4">
        <v>5</v>
      </c>
      <c r="L5" s="4">
        <v>4.18</v>
      </c>
      <c r="M5" s="4">
        <v>4.05</v>
      </c>
      <c r="N5" s="1">
        <v>4.16</v>
      </c>
    </row>
    <row r="6" spans="1:14" ht="26.25">
      <c r="A6" s="1">
        <v>3</v>
      </c>
      <c r="B6" s="2" t="s">
        <v>17</v>
      </c>
      <c r="C6" s="3">
        <v>3.5714285714285698E-2</v>
      </c>
      <c r="D6" s="3">
        <v>0</v>
      </c>
      <c r="E6" s="3">
        <v>0.17857142857142899</v>
      </c>
      <c r="F6" s="3">
        <v>0.17857142857142899</v>
      </c>
      <c r="G6" s="3">
        <v>0.60714285714285698</v>
      </c>
      <c r="H6" s="3">
        <v>0</v>
      </c>
      <c r="I6" s="4">
        <v>4.32</v>
      </c>
      <c r="J6" s="4">
        <v>1.02</v>
      </c>
      <c r="K6" s="4">
        <v>5</v>
      </c>
      <c r="L6" s="4">
        <v>4.32</v>
      </c>
      <c r="M6" s="4">
        <v>4.2</v>
      </c>
      <c r="N6" s="1">
        <v>4.25</v>
      </c>
    </row>
    <row r="7" spans="1:14">
      <c r="A7" s="1">
        <v>4</v>
      </c>
      <c r="B7" s="2" t="s">
        <v>18</v>
      </c>
      <c r="C7" s="3">
        <v>0</v>
      </c>
      <c r="D7" s="3">
        <v>0</v>
      </c>
      <c r="E7" s="3">
        <v>7.1428571428571397E-2</v>
      </c>
      <c r="F7" s="3">
        <v>0.17857142857142899</v>
      </c>
      <c r="G7" s="3">
        <v>0.75</v>
      </c>
      <c r="H7" s="3">
        <v>0</v>
      </c>
      <c r="I7" s="4">
        <v>4.68</v>
      </c>
      <c r="J7" s="4">
        <v>0.61</v>
      </c>
      <c r="K7" s="4">
        <v>5</v>
      </c>
      <c r="L7" s="4">
        <v>4.4000000000000004</v>
      </c>
      <c r="M7" s="4">
        <v>4.26</v>
      </c>
      <c r="N7" s="1">
        <v>4.26</v>
      </c>
    </row>
    <row r="8" spans="1:14">
      <c r="A8" s="1">
        <v>5</v>
      </c>
      <c r="B8" s="2" t="s">
        <v>19</v>
      </c>
      <c r="C8" s="3">
        <v>0</v>
      </c>
      <c r="D8" s="3">
        <v>0</v>
      </c>
      <c r="E8" s="3">
        <v>0.107142857142857</v>
      </c>
      <c r="F8" s="3">
        <v>0.14285714285714299</v>
      </c>
      <c r="G8" s="3">
        <v>0.75</v>
      </c>
      <c r="H8" s="3">
        <v>0</v>
      </c>
      <c r="I8" s="4">
        <v>4.6399999999999997</v>
      </c>
      <c r="J8" s="4">
        <v>0.68</v>
      </c>
      <c r="K8" s="4">
        <v>5</v>
      </c>
      <c r="L8" s="4">
        <v>4.45</v>
      </c>
      <c r="M8" s="4">
        <v>4.33</v>
      </c>
      <c r="N8" s="1">
        <v>4.3499999999999996</v>
      </c>
    </row>
    <row r="9" spans="1:14">
      <c r="A9" s="1">
        <v>6</v>
      </c>
      <c r="B9" s="2" t="s">
        <v>20</v>
      </c>
      <c r="C9" s="3">
        <v>0</v>
      </c>
      <c r="D9" s="3">
        <v>3.5714285714285698E-2</v>
      </c>
      <c r="E9" s="3">
        <v>0.35714285714285698</v>
      </c>
      <c r="F9" s="3">
        <v>0.14285714285714299</v>
      </c>
      <c r="G9" s="3">
        <v>0.46428571428571402</v>
      </c>
      <c r="H9" s="3">
        <v>0</v>
      </c>
      <c r="I9" s="4">
        <v>4.04</v>
      </c>
      <c r="J9" s="4">
        <v>1</v>
      </c>
      <c r="K9" s="4">
        <v>4</v>
      </c>
      <c r="L9" s="4">
        <v>4.2</v>
      </c>
      <c r="M9" s="4">
        <v>4.05</v>
      </c>
      <c r="N9" s="1">
        <v>4.1500000000000004</v>
      </c>
    </row>
    <row r="10" spans="1:14">
      <c r="A10" s="1">
        <v>7</v>
      </c>
      <c r="B10" s="2" t="s">
        <v>21</v>
      </c>
      <c r="C10" s="3">
        <v>0</v>
      </c>
      <c r="D10" s="3">
        <v>0</v>
      </c>
      <c r="E10" s="3">
        <v>0.214285714285714</v>
      </c>
      <c r="F10" s="3">
        <v>0.25</v>
      </c>
      <c r="G10" s="3">
        <v>0.53571428571428603</v>
      </c>
      <c r="H10" s="3">
        <v>0</v>
      </c>
      <c r="I10" s="4">
        <v>4.32</v>
      </c>
      <c r="J10" s="4">
        <v>0.82</v>
      </c>
      <c r="K10" s="4">
        <v>5</v>
      </c>
      <c r="L10" s="4">
        <v>4.2</v>
      </c>
      <c r="M10" s="4">
        <v>4.05</v>
      </c>
      <c r="N10" s="1">
        <v>4.13</v>
      </c>
    </row>
    <row r="11" spans="1:14">
      <c r="A11" s="1">
        <v>8</v>
      </c>
      <c r="B11" s="2" t="s">
        <v>22</v>
      </c>
      <c r="C11" s="3">
        <v>0</v>
      </c>
      <c r="D11" s="3">
        <v>0</v>
      </c>
      <c r="E11" s="3">
        <v>0.14285714285714299</v>
      </c>
      <c r="F11" s="3">
        <v>0.214285714285714</v>
      </c>
      <c r="G11" s="3">
        <v>0.64285714285714302</v>
      </c>
      <c r="H11" s="3">
        <v>0</v>
      </c>
      <c r="I11" s="4">
        <v>4.5</v>
      </c>
      <c r="J11" s="4">
        <v>0.75</v>
      </c>
      <c r="K11" s="4">
        <v>5</v>
      </c>
      <c r="L11" s="4">
        <v>4.49</v>
      </c>
      <c r="M11" s="4">
        <v>4.34</v>
      </c>
      <c r="N11" s="1">
        <v>4.43</v>
      </c>
    </row>
    <row r="12" spans="1:14" ht="26.25">
      <c r="A12" s="1">
        <v>9</v>
      </c>
      <c r="B12" s="2" t="s">
        <v>23</v>
      </c>
      <c r="C12" s="3">
        <v>0</v>
      </c>
      <c r="D12" s="3">
        <v>3.5714285714285698E-2</v>
      </c>
      <c r="E12" s="3">
        <v>0.28571428571428598</v>
      </c>
      <c r="F12" s="3">
        <v>3.5714285714285698E-2</v>
      </c>
      <c r="G12" s="3">
        <v>0.64285714285714302</v>
      </c>
      <c r="H12" s="3">
        <v>0</v>
      </c>
      <c r="I12" s="4">
        <v>4.29</v>
      </c>
      <c r="J12" s="4">
        <v>1.01</v>
      </c>
      <c r="K12" s="4">
        <v>5</v>
      </c>
      <c r="L12" s="4">
        <v>4.2300000000000004</v>
      </c>
      <c r="M12" s="4">
        <v>4.08</v>
      </c>
      <c r="N12" s="1">
        <v>4.22</v>
      </c>
    </row>
    <row r="13" spans="1:14">
      <c r="A13" s="14" t="s">
        <v>24</v>
      </c>
      <c r="B13" s="14" t="s">
        <v>24</v>
      </c>
      <c r="C13" s="14" t="s">
        <v>25</v>
      </c>
      <c r="D13" s="14" t="s">
        <v>25</v>
      </c>
      <c r="E13" s="14" t="s">
        <v>25</v>
      </c>
      <c r="F13" s="14" t="s">
        <v>25</v>
      </c>
      <c r="G13" s="14" t="s">
        <v>25</v>
      </c>
      <c r="H13" s="14" t="s">
        <v>25</v>
      </c>
      <c r="I13" s="6">
        <f t="shared" ref="I13:N13" si="0">AVERAGE(I4:I12)</f>
        <v>4.3911111111111119</v>
      </c>
      <c r="J13" s="6">
        <f t="shared" si="0"/>
        <v>0.82333333333333336</v>
      </c>
      <c r="K13" s="6">
        <f t="shared" si="0"/>
        <v>4.8888888888888893</v>
      </c>
      <c r="L13" s="6">
        <f t="shared" si="0"/>
        <v>4.3166666666666664</v>
      </c>
      <c r="M13" s="6">
        <f t="shared" si="0"/>
        <v>4.1788888888888884</v>
      </c>
      <c r="N13" s="6">
        <f t="shared" si="0"/>
        <v>4.2488888888888887</v>
      </c>
    </row>
    <row r="14" spans="1:14">
      <c r="A14" s="7">
        <v>10</v>
      </c>
      <c r="B14" s="8" t="s">
        <v>26</v>
      </c>
      <c r="C14" s="9">
        <v>0</v>
      </c>
      <c r="D14" s="9">
        <v>0</v>
      </c>
      <c r="E14" s="9">
        <v>0.214285714285714</v>
      </c>
      <c r="F14" s="9">
        <v>0.25</v>
      </c>
      <c r="G14" s="9">
        <v>0.53571428571428603</v>
      </c>
      <c r="H14" s="9">
        <v>0</v>
      </c>
      <c r="I14" s="10">
        <v>4.32</v>
      </c>
      <c r="J14" s="10">
        <v>0.82</v>
      </c>
      <c r="K14" s="10">
        <v>5</v>
      </c>
      <c r="L14" s="10">
        <v>4.28</v>
      </c>
      <c r="M14" s="10">
        <v>4.1399999999999997</v>
      </c>
      <c r="N14" s="11">
        <v>4.22</v>
      </c>
    </row>
    <row r="15" spans="1:14">
      <c r="A15" s="1">
        <v>11</v>
      </c>
      <c r="B15" s="2" t="s">
        <v>27</v>
      </c>
      <c r="C15" s="3">
        <v>0</v>
      </c>
      <c r="D15" s="3">
        <v>3.5714285714285698E-2</v>
      </c>
      <c r="E15" s="3">
        <v>0.107142857142857</v>
      </c>
      <c r="F15" s="3">
        <v>0.42857142857142899</v>
      </c>
      <c r="G15" s="3">
        <v>0.42857142857142899</v>
      </c>
      <c r="H15" s="3">
        <v>0</v>
      </c>
      <c r="I15" s="4">
        <v>4.25</v>
      </c>
      <c r="J15" s="4">
        <v>0.8</v>
      </c>
      <c r="K15" s="4">
        <v>4</v>
      </c>
      <c r="L15" s="4">
        <v>4.2300000000000004</v>
      </c>
      <c r="M15" s="4">
        <v>4.0599999999999996</v>
      </c>
      <c r="N15" s="1">
        <v>4</v>
      </c>
    </row>
    <row r="16" spans="1:14">
      <c r="A16" s="1">
        <v>12</v>
      </c>
      <c r="B16" s="2" t="s">
        <v>28</v>
      </c>
      <c r="C16" s="3">
        <v>0</v>
      </c>
      <c r="D16" s="3">
        <v>0</v>
      </c>
      <c r="E16" s="3">
        <v>0.17857142857142899</v>
      </c>
      <c r="F16" s="3">
        <v>0.42857142857142899</v>
      </c>
      <c r="G16" s="3">
        <v>0.39285714285714302</v>
      </c>
      <c r="H16" s="3">
        <v>0</v>
      </c>
      <c r="I16" s="4">
        <v>4.21</v>
      </c>
      <c r="J16" s="4">
        <v>0.74</v>
      </c>
      <c r="K16" s="4">
        <v>4</v>
      </c>
      <c r="L16" s="4">
        <v>4.38</v>
      </c>
      <c r="M16" s="4">
        <v>4.21</v>
      </c>
      <c r="N16" s="1">
        <v>4</v>
      </c>
    </row>
    <row r="17" spans="1:14">
      <c r="A17" s="1">
        <v>13</v>
      </c>
      <c r="B17" s="2" t="s">
        <v>29</v>
      </c>
      <c r="C17" s="3">
        <v>0</v>
      </c>
      <c r="D17" s="3">
        <v>3.5714285714285698E-2</v>
      </c>
      <c r="E17" s="3">
        <v>0.107142857142857</v>
      </c>
      <c r="F17" s="3">
        <v>0.46428571428571402</v>
      </c>
      <c r="G17" s="3">
        <v>0.39285714285714302</v>
      </c>
      <c r="H17" s="3">
        <v>0</v>
      </c>
      <c r="I17" s="4">
        <v>4.21</v>
      </c>
      <c r="J17" s="4">
        <v>0.79</v>
      </c>
      <c r="K17" s="4">
        <v>4</v>
      </c>
      <c r="L17" s="4">
        <v>4.32</v>
      </c>
      <c r="M17" s="4">
        <v>4.1399999999999997</v>
      </c>
      <c r="N17" s="1">
        <v>3.83</v>
      </c>
    </row>
    <row r="18" spans="1:14">
      <c r="A18" s="1">
        <v>14</v>
      </c>
      <c r="B18" s="2" t="s">
        <v>30</v>
      </c>
      <c r="C18" s="3">
        <v>0</v>
      </c>
      <c r="D18" s="3">
        <v>7.1428571428571397E-2</v>
      </c>
      <c r="E18" s="3">
        <v>0.14285714285714299</v>
      </c>
      <c r="F18" s="3">
        <v>0.32142857142857101</v>
      </c>
      <c r="G18" s="3">
        <v>0.46428571428571402</v>
      </c>
      <c r="H18" s="3">
        <v>0</v>
      </c>
      <c r="I18" s="4">
        <v>4.18</v>
      </c>
      <c r="J18" s="4">
        <v>0.94</v>
      </c>
      <c r="K18" s="4">
        <v>4</v>
      </c>
      <c r="L18" s="4">
        <v>4.29</v>
      </c>
      <c r="M18" s="4">
        <v>4.05</v>
      </c>
      <c r="N18" s="1">
        <v>3.98</v>
      </c>
    </row>
    <row r="19" spans="1:14">
      <c r="A19" s="1">
        <v>15</v>
      </c>
      <c r="B19" s="2" t="s">
        <v>31</v>
      </c>
      <c r="C19" s="3">
        <v>0</v>
      </c>
      <c r="D19" s="3">
        <v>3.5714285714285698E-2</v>
      </c>
      <c r="E19" s="3">
        <v>0.28571428571428598</v>
      </c>
      <c r="F19" s="3">
        <v>0.25</v>
      </c>
      <c r="G19" s="3">
        <v>0.42857142857142899</v>
      </c>
      <c r="H19" s="3">
        <v>0</v>
      </c>
      <c r="I19" s="4">
        <v>4.07</v>
      </c>
      <c r="J19" s="4">
        <v>0.94</v>
      </c>
      <c r="K19" s="4">
        <v>4</v>
      </c>
      <c r="L19" s="4">
        <v>4.01</v>
      </c>
      <c r="M19" s="4">
        <v>3.95</v>
      </c>
      <c r="N19" s="1">
        <v>4.1500000000000004</v>
      </c>
    </row>
    <row r="20" spans="1:14">
      <c r="A20" s="14" t="s">
        <v>24</v>
      </c>
      <c r="B20" s="14" t="s">
        <v>24</v>
      </c>
      <c r="C20" s="14" t="s">
        <v>32</v>
      </c>
      <c r="D20" s="14" t="s">
        <v>32</v>
      </c>
      <c r="E20" s="14" t="s">
        <v>32</v>
      </c>
      <c r="F20" s="14" t="s">
        <v>32</v>
      </c>
      <c r="G20" s="14" t="s">
        <v>32</v>
      </c>
      <c r="H20" s="14" t="s">
        <v>32</v>
      </c>
      <c r="I20" s="6">
        <f t="shared" ref="I20:N20" si="1">AVERAGE(I15:I19)</f>
        <v>4.1840000000000002</v>
      </c>
      <c r="J20" s="6">
        <f t="shared" si="1"/>
        <v>0.84199999999999997</v>
      </c>
      <c r="K20" s="6">
        <f t="shared" si="1"/>
        <v>4</v>
      </c>
      <c r="L20" s="6">
        <f t="shared" si="1"/>
        <v>4.2459999999999996</v>
      </c>
      <c r="M20" s="6">
        <f t="shared" si="1"/>
        <v>4.0819999999999999</v>
      </c>
      <c r="N20" s="6">
        <f t="shared" si="1"/>
        <v>3.992</v>
      </c>
    </row>
  </sheetData>
  <mergeCells count="13">
    <mergeCell ref="A13:B13"/>
    <mergeCell ref="C13:H13"/>
    <mergeCell ref="A20:B20"/>
    <mergeCell ref="C20:H20"/>
    <mergeCell ref="A1:N1"/>
    <mergeCell ref="A2:B3"/>
    <mergeCell ref="C2:H2"/>
    <mergeCell ref="I2:I3"/>
    <mergeCell ref="J2:J3"/>
    <mergeCell ref="K2:K3"/>
    <mergeCell ref="L2:L3"/>
    <mergeCell ref="M2:M3"/>
    <mergeCell ref="N2:N3"/>
  </mergeCells>
  <pageMargins left="0.25" right="0.25" top="0.25" bottom="0.25" header="0.315" footer="0.315"/>
  <pageSetup scale="9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workbookViewId="0">
      <pane ySplit="2" topLeftCell="A19" activePane="bottomLeft" state="frozen"/>
      <selection pane="bottomLeft" activeCell="A21" sqref="A21"/>
    </sheetView>
  </sheetViews>
  <sheetFormatPr defaultRowHeight="15"/>
  <cols>
    <col min="1" max="5" width="24" style="12" customWidth="1"/>
    <col min="6" max="10" width="9.140625" style="12" customWidth="1"/>
  </cols>
  <sheetData>
    <row r="1" spans="1:5" ht="54.95" customHeight="1">
      <c r="A1" s="23" t="s">
        <v>0</v>
      </c>
      <c r="B1" s="23" t="s">
        <v>0</v>
      </c>
      <c r="C1" s="23" t="s">
        <v>0</v>
      </c>
      <c r="D1" s="23" t="s">
        <v>0</v>
      </c>
      <c r="E1" s="23" t="s">
        <v>0</v>
      </c>
    </row>
    <row r="2" spans="1:5" ht="38.25">
      <c r="A2" s="13" t="s">
        <v>33</v>
      </c>
      <c r="B2" s="13" t="s">
        <v>34</v>
      </c>
      <c r="C2" s="13" t="s">
        <v>35</v>
      </c>
      <c r="D2" s="13" t="s">
        <v>36</v>
      </c>
      <c r="E2" s="13" t="s">
        <v>37</v>
      </c>
    </row>
    <row r="3" spans="1:5" ht="25.5">
      <c r="A3" s="12" t="s">
        <v>38</v>
      </c>
      <c r="B3" s="12" t="s">
        <v>39</v>
      </c>
      <c r="C3" s="12" t="s">
        <v>40</v>
      </c>
      <c r="D3" s="12" t="s">
        <v>39</v>
      </c>
      <c r="E3" s="12" t="s">
        <v>24</v>
      </c>
    </row>
    <row r="4" spans="1:5">
      <c r="A4" s="12" t="s">
        <v>41</v>
      </c>
      <c r="B4" s="12" t="s">
        <v>42</v>
      </c>
      <c r="C4" s="12" t="s">
        <v>24</v>
      </c>
      <c r="D4" s="12" t="s">
        <v>24</v>
      </c>
      <c r="E4" s="12" t="s">
        <v>24</v>
      </c>
    </row>
    <row r="5" spans="1:5" ht="102">
      <c r="A5" s="12" t="s">
        <v>43</v>
      </c>
      <c r="B5" s="12" t="s">
        <v>24</v>
      </c>
      <c r="C5" s="12" t="s">
        <v>24</v>
      </c>
      <c r="D5" s="12" t="s">
        <v>24</v>
      </c>
      <c r="E5" s="12" t="s">
        <v>24</v>
      </c>
    </row>
    <row r="6" spans="1:5" ht="63.75">
      <c r="A6" s="12" t="s">
        <v>44</v>
      </c>
      <c r="B6" s="12" t="s">
        <v>42</v>
      </c>
      <c r="C6" s="12" t="s">
        <v>45</v>
      </c>
      <c r="D6" s="12" t="s">
        <v>46</v>
      </c>
      <c r="E6" s="12" t="s">
        <v>24</v>
      </c>
    </row>
    <row r="7" spans="1:5" ht="25.5">
      <c r="A7" s="12" t="s">
        <v>47</v>
      </c>
      <c r="B7" s="12" t="s">
        <v>48</v>
      </c>
      <c r="C7" s="12" t="s">
        <v>49</v>
      </c>
      <c r="D7" s="12" t="s">
        <v>50</v>
      </c>
      <c r="E7" s="12" t="s">
        <v>24</v>
      </c>
    </row>
    <row r="8" spans="1:5" ht="76.5">
      <c r="A8" s="12" t="s">
        <v>51</v>
      </c>
      <c r="B8" s="12" t="s">
        <v>52</v>
      </c>
      <c r="C8" s="12" t="s">
        <v>79</v>
      </c>
      <c r="D8" s="12" t="s">
        <v>53</v>
      </c>
      <c r="E8" s="12" t="s">
        <v>54</v>
      </c>
    </row>
    <row r="9" spans="1:5" ht="89.25">
      <c r="A9" s="12" t="s">
        <v>55</v>
      </c>
      <c r="B9" s="12" t="s">
        <v>56</v>
      </c>
      <c r="C9" s="12" t="s">
        <v>57</v>
      </c>
      <c r="D9" s="12" t="s">
        <v>58</v>
      </c>
      <c r="E9" s="12" t="s">
        <v>24</v>
      </c>
    </row>
    <row r="10" spans="1:5" ht="127.5">
      <c r="A10" s="12" t="s">
        <v>80</v>
      </c>
      <c r="B10" s="12" t="s">
        <v>59</v>
      </c>
      <c r="C10" s="12" t="s">
        <v>24</v>
      </c>
      <c r="D10" s="12" t="s">
        <v>24</v>
      </c>
      <c r="E10" s="12" t="s">
        <v>24</v>
      </c>
    </row>
    <row r="11" spans="1:5" ht="63.75">
      <c r="A11" s="12" t="s">
        <v>60</v>
      </c>
      <c r="B11" s="24" t="s">
        <v>61</v>
      </c>
      <c r="C11" s="12" t="s">
        <v>24</v>
      </c>
      <c r="D11" s="12" t="s">
        <v>24</v>
      </c>
      <c r="E11" s="12" t="s">
        <v>24</v>
      </c>
    </row>
    <row r="12" spans="1:5" ht="114.75">
      <c r="A12" s="12" t="s">
        <v>81</v>
      </c>
      <c r="B12" s="12" t="s">
        <v>62</v>
      </c>
      <c r="C12" s="24" t="s">
        <v>82</v>
      </c>
      <c r="D12" s="12" t="s">
        <v>83</v>
      </c>
      <c r="E12" s="12" t="s">
        <v>24</v>
      </c>
    </row>
    <row r="13" spans="1:5" ht="89.25">
      <c r="A13" s="12" t="s">
        <v>63</v>
      </c>
      <c r="B13" s="24" t="s">
        <v>64</v>
      </c>
      <c r="C13" s="12" t="s">
        <v>65</v>
      </c>
      <c r="D13" s="12" t="s">
        <v>66</v>
      </c>
      <c r="E13" s="12" t="s">
        <v>24</v>
      </c>
    </row>
    <row r="14" spans="1:5" ht="204">
      <c r="A14" s="12" t="s">
        <v>84</v>
      </c>
      <c r="B14" s="12" t="s">
        <v>24</v>
      </c>
      <c r="C14" s="12" t="s">
        <v>24</v>
      </c>
      <c r="D14" s="12" t="s">
        <v>24</v>
      </c>
      <c r="E14" s="12" t="s">
        <v>24</v>
      </c>
    </row>
    <row r="15" spans="1:5" ht="38.25">
      <c r="A15" s="12" t="s">
        <v>67</v>
      </c>
      <c r="B15" s="12" t="s">
        <v>68</v>
      </c>
      <c r="C15" s="12" t="s">
        <v>24</v>
      </c>
      <c r="D15" s="12" t="s">
        <v>24</v>
      </c>
      <c r="E15" s="12" t="s">
        <v>24</v>
      </c>
    </row>
    <row r="16" spans="1:5" ht="63.75">
      <c r="A16" s="12" t="s">
        <v>69</v>
      </c>
      <c r="B16" s="12" t="s">
        <v>70</v>
      </c>
      <c r="C16" s="12" t="s">
        <v>24</v>
      </c>
      <c r="D16" s="12" t="s">
        <v>24</v>
      </c>
      <c r="E16" s="12" t="s">
        <v>24</v>
      </c>
    </row>
    <row r="17" spans="1:5" ht="165.75">
      <c r="A17" s="24" t="s">
        <v>85</v>
      </c>
      <c r="B17" s="12" t="s">
        <v>24</v>
      </c>
      <c r="C17" s="12" t="s">
        <v>24</v>
      </c>
      <c r="D17" s="12" t="s">
        <v>24</v>
      </c>
      <c r="E17" s="12" t="s">
        <v>24</v>
      </c>
    </row>
    <row r="18" spans="1:5" ht="89.25">
      <c r="A18" s="12" t="s">
        <v>71</v>
      </c>
      <c r="B18" s="12" t="s">
        <v>86</v>
      </c>
      <c r="C18" s="12" t="s">
        <v>87</v>
      </c>
      <c r="D18" s="12" t="s">
        <v>72</v>
      </c>
      <c r="E18" s="12" t="s">
        <v>24</v>
      </c>
    </row>
    <row r="19" spans="1:5" ht="38.25">
      <c r="A19" s="12" t="s">
        <v>88</v>
      </c>
      <c r="B19" s="12" t="s">
        <v>73</v>
      </c>
      <c r="C19" s="12" t="s">
        <v>24</v>
      </c>
      <c r="D19" s="12" t="s">
        <v>89</v>
      </c>
      <c r="E19" s="12" t="s">
        <v>24</v>
      </c>
    </row>
    <row r="20" spans="1:5" ht="51">
      <c r="A20" s="12" t="s">
        <v>74</v>
      </c>
      <c r="B20" s="12" t="s">
        <v>75</v>
      </c>
      <c r="C20" s="12" t="s">
        <v>76</v>
      </c>
      <c r="D20" s="12" t="s">
        <v>90</v>
      </c>
      <c r="E20" s="12" t="s">
        <v>24</v>
      </c>
    </row>
    <row r="21" spans="1:5" ht="191.25">
      <c r="A21" s="24" t="s">
        <v>77</v>
      </c>
      <c r="B21" s="12" t="s">
        <v>91</v>
      </c>
      <c r="C21" s="12" t="s">
        <v>92</v>
      </c>
      <c r="D21" s="12" t="s">
        <v>78</v>
      </c>
      <c r="E21" s="12" t="s">
        <v>24</v>
      </c>
    </row>
  </sheetData>
  <mergeCells count="1">
    <mergeCell ref="A1:E1"/>
  </mergeCells>
  <pageMargins left="0.5" right="0.5" top="0.5" bottom="0.5" header="0.315" footer="0.315"/>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Numeric Responses</vt:lpstr>
      <vt:lpstr>Text Responses</vt:lpstr>
      <vt:lpstr>'Numeric Responses'!Print_Titles</vt:lpstr>
      <vt:lpstr>'Text Responses'!Print_Titles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cmcyr</cp:lastModifiedBy>
  <dcterms:modified xsi:type="dcterms:W3CDTF">2016-08-11T20:56:59Z</dcterms:modified>
</cp:coreProperties>
</file>