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mcyr\Documents\Teaching Evaluations\Instructor of Record\"/>
    </mc:Choice>
  </mc:AlternateContent>
  <bookViews>
    <workbookView xWindow="0" yWindow="0" windowWidth="20490" windowHeight="7155" activeTab="1"/>
  </bookViews>
  <sheets>
    <sheet name="Numeric Responses" sheetId="1" r:id="rId1"/>
    <sheet name="Text Responses" sheetId="2" r:id="rId2"/>
  </sheets>
  <definedNames>
    <definedName name="_xlnm.Print_Titles" localSheetId="0">'Numeric Responses'!1:3</definedName>
    <definedName name="_xlnm.Print_Titles" localSheetId="1">'Text Responses'!1:2</definedName>
  </definedNames>
  <calcPr calcId="152511"/>
</workbook>
</file>

<file path=xl/calcChain.xml><?xml version="1.0" encoding="utf-8"?>
<calcChain xmlns="http://schemas.openxmlformats.org/spreadsheetml/2006/main">
  <c r="N20" i="1" l="1"/>
  <c r="M20" i="1"/>
  <c r="L20" i="1"/>
  <c r="K20" i="1"/>
  <c r="J20" i="1"/>
  <c r="I20" i="1"/>
  <c r="N13" i="1"/>
  <c r="M13" i="1"/>
  <c r="L13" i="1"/>
  <c r="K13" i="1"/>
  <c r="J13" i="1"/>
  <c r="I13" i="1"/>
</calcChain>
</file>

<file path=xl/sharedStrings.xml><?xml version="1.0" encoding="utf-8"?>
<sst xmlns="http://schemas.openxmlformats.org/spreadsheetml/2006/main" count="114" uniqueCount="67">
  <si>
    <t>Term:                     2015 Summer C
College:                 Liberal Arts and Sciences
Department(s):   Mathematics
Course(s):             MAC2313
Section(s):            8326
Instructor:            Cyr,Christopher M (7656-3642)
Response Rate:   45.16% (responded: 14, enrolled:31)</t>
  </si>
  <si>
    <t>Question</t>
  </si>
  <si>
    <t>Percentages</t>
  </si>
  <si>
    <t>Mean</t>
  </si>
  <si>
    <t>StdDev</t>
  </si>
  <si>
    <t>Median</t>
  </si>
  <si>
    <t>Course
Mean</t>
  </si>
  <si>
    <t>Dept
Mean</t>
  </si>
  <si>
    <t>College
Mean</t>
  </si>
  <si>
    <t>(1)</t>
  </si>
  <si>
    <t>(2)</t>
  </si>
  <si>
    <t>(3)</t>
  </si>
  <si>
    <t>(4)</t>
  </si>
  <si>
    <t>(5)</t>
  </si>
  <si>
    <t>Omitted</t>
  </si>
  <si>
    <t>Description of course objectives and assignments</t>
  </si>
  <si>
    <t>Communication of ideas and information</t>
  </si>
  <si>
    <t>Expression of expectations for performance in this class</t>
  </si>
  <si>
    <t>Availability to assist students in or out of class</t>
  </si>
  <si>
    <t>Respect and concern for students</t>
  </si>
  <si>
    <t>Stimulation of interest in course</t>
  </si>
  <si>
    <t>Facilitation of learning</t>
  </si>
  <si>
    <t>Enthusiasm for the subject</t>
  </si>
  <si>
    <t>Encouragement of independent, creative, and critical thinking</t>
  </si>
  <si>
    <t/>
  </si>
  <si>
    <t>Averages for questions 1-9</t>
  </si>
  <si>
    <t>Overall rating of the instructor</t>
  </si>
  <si>
    <t>Amount learned</t>
  </si>
  <si>
    <t>Amount of effort required</t>
  </si>
  <si>
    <t>Difficulty of the subject matter</t>
  </si>
  <si>
    <t>The educational value (relevance) of this course</t>
  </si>
  <si>
    <t>Expected grade</t>
  </si>
  <si>
    <t>Averages for questions 11-15</t>
  </si>
  <si>
    <t>Qualities of Instructor which contributed to success of the course.</t>
  </si>
  <si>
    <t>Qualities of Instructor which hindered success of the course.</t>
  </si>
  <si>
    <t>Opinions of course, including printed materials.</t>
  </si>
  <si>
    <t>Additional comments to improve overall quality of the course.</t>
  </si>
  <si>
    <t>Any other comments.</t>
  </si>
  <si>
    <t>I think he was very clear in explaining to us what information was important for the class. He was also good at showing why we were doing the problems and distinguishing the derivations from the end result.</t>
  </si>
  <si>
    <t>I think the course is difficult but fair. This was the calculus class from which I learned the most at UF, and this was likely due to a smaller class size and great teacher. I think that having weekly quizzes and a constant flow of new information makes the class stressful, but this is probably the best method given the small amount of time we have to learn so much information.</t>
  </si>
  <si>
    <t>I enjoyed the class a lot, and I think that was largely due to the small class size and the instructor. Chris seemed to be much better than my previous professors at trying to answer questions and explain the material so that we understood it.</t>
  </si>
  <si>
    <t>Sometimes spoke too softly.</t>
  </si>
  <si>
    <t>Excellent teacher overall! My only grievances are with the distribution of time spent on the parts of the curriculum.</t>
  </si>
  <si>
    <t>He was very good at explaining and has always been helpful when we needed him!</t>
  </si>
  <si>
    <t>Understanding of students. Cared about the subject material and teaching it so that students understand it.</t>
  </si>
  <si>
    <t>Sometimes followed the notebook more than explaining the subject in more simple terms of his own words.</t>
  </si>
  <si>
    <t>You were a great teacher overall. Thanks for putting up with me and all my dumb questions</t>
  </si>
  <si>
    <t>Chris has an enthusiasm for math that is contagious to students. As he taught his lectures, he would always stop at certain points to make sure everyone was following what he was doing. He gave sincere and genuine answers when students had questions and never brushed them off for the sake of time or convenience. He constantly sent out emails so students were up-to-date on the happenings in class and were prepared for any quizzes, tests, etc., that were coming up during the week.</t>
  </si>
  <si>
    <t>Absolutely none.</t>
  </si>
  <si>
    <t>It was great to be able to meet outside of class time to discuss things that I was having trouble with.</t>
  </si>
  <si>
    <t>I do not feel there was enough material to prepare us for the exams.  The assigned homework seemed to be difficult and not necessarily reflective of what we need to know for the test.</t>
  </si>
  <si>
    <t>Thank you appreciate all of your hard work and I am glad you were my instructor.</t>
  </si>
  <si>
    <t>Chris is always patient, kind, and willing to help. Overall just an amazing teacher!</t>
  </si>
  <si>
    <t>He is very enthusiastic about the subject, and is concerned for how well his students understand the subject</t>
  </si>
  <si>
    <t>None that I can think of</t>
  </si>
  <si>
    <t>The beginning is slow and stupidly simple, but picks up pace and gets confusing quickly. Book is good for practice, but terrible at trying to explain</t>
  </si>
  <si>
    <t>if the tests are going to have a decent amount of PRQ questions, it would be nice to have practice tests with a decent amount of PRQ questions.</t>
  </si>
  <si>
    <t>Chris made sure that all of his teaching was easy to understand and accessible to his students. He explained concepts multiple times in various ways.</t>
  </si>
  <si>
    <t>There were some times he would write small on the board, but he would immediately change it if a student couldn't read it and asked him to write bigger.</t>
  </si>
  <si>
    <t>I personally don't like to go over homework problems during discussion period. I think it may help some people, but I have trouble focusing unless the question directly pertains to something I don't understand. I think it may be worth considering to go over concepts again in discussion, simply to summarize and review what we have learned for the week, and save specific homework questions for office hours.</t>
  </si>
  <si>
    <t>Patient and respectful to students. Answered all questions politely, nothing was a "stupid question". Explained material clearly and thoroughly.</t>
  </si>
  <si>
    <t>I think the curriculum should have a little less focus on the basics of vectors and double integration, and more time spent on line integrals, surface integrals, etc.. I feel that the class started off very easily but then suddenly got much more difficult and complicated.
Vectors weren't too hard for me to wrap my mind around, and we've been doing integrals and derivatives since Calc 1, so double integrals and partial integrals/derivatives were not hard to grasp. However, line and surface integrals felt a lot more new and strange to me, and I think more time should be spent on them.</t>
  </si>
  <si>
    <t>this class was rough for me. Haven't taken math in a year before this class, so just getting back into a math mindset was hard. The material I know it's not that hard as compared to calc two, but it was still a challenge for me.</t>
  </si>
  <si>
    <t>Try putting this more into your own words and don't be afraid of conveying your own understanding/ knowledge. Be confident in yourself and your education.</t>
  </si>
  <si>
    <t>I think the course is set up in a way that is conducive to students learning all the needed material while also doing well in the course. I like that there's a good balance between quizzes/tests and homework such that a student's grade is not entirely based off exams, but a degree of out-of-class participation and commitment as well in the WebAssign.</t>
  </si>
  <si>
    <t>I got sick and had a few family emergencies that took me out of this class for a good number of lectures. I missed a couple of quizzes and wasn't as focused as I would have liked in my studying, and as a result, I am expecting a final grade lower than I would have liked. But regardless of all this, I still feel like I learned so much in this class thanks to Chris. He was the most accommodating TA when it came to office hours and assisting students outside of class. The exams and quizzes were always fair, the homework was an excellent tool in getting prepared for said exams, and the class really was structured in a way that centered on learning the information as opposed to just trying to pass the class.</t>
  </si>
  <si>
    <t>for the end when you have to maintain consistency with Stoke's theorem, the left shoulder and head tool seemed difficult to use, where as a right hand rule seemed easier to use.</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</si>
</sst>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name val="Calibri"/>
    </font>
    <font>
      <sz val="10"/>
      <name val="Calibri"/>
    </font>
    <font>
      <b/>
      <sz val="10"/>
      <color rgb="FFFFFFFF"/>
      <name val="Calibri"/>
    </font>
  </fonts>
  <fills count="4">
    <fill>
      <patternFill patternType="none"/>
    </fill>
    <fill>
      <patternFill patternType="gray125"/>
    </fill>
    <fill>
      <patternFill patternType="solid">
        <fgColor rgb="FFA9A9A9"/>
      </patternFill>
    </fill>
    <fill>
      <patternFill patternType="solid">
        <fgColor rgb="FFFFFF00"/>
      </patternFill>
    </fill>
  </fills>
  <borders count="4">
    <border>
      <left/>
      <right/>
      <top/>
      <bottom/>
      <diagonal/>
    </border>
    <border>
      <left/>
      <right/>
      <top/>
      <bottom style="thin">
        <color rgb="FF000000"/>
      </bottom>
      <diagonal/>
    </border>
    <border>
      <left/>
      <right style="thin">
        <color rgb="FFD3D3D3"/>
      </right>
      <top/>
      <bottom style="thin">
        <color rgb="FFD3D3D3"/>
      </bottom>
      <diagonal/>
    </border>
    <border>
      <left/>
      <right style="thin">
        <color rgb="FFD3D3D3"/>
      </right>
      <top/>
      <bottom style="thin">
        <color rgb="FF000000"/>
      </bottom>
      <diagonal/>
    </border>
  </borders>
  <cellStyleXfs count="3">
    <xf numFmtId="0" fontId="0" fillId="0" borderId="0"/>
    <xf numFmtId="2" fontId="1" fillId="0" borderId="1"/>
    <xf numFmtId="2" fontId="2" fillId="2" borderId="1">
      <alignment horizontal="right"/>
    </xf>
  </cellStyleXfs>
  <cellXfs count="25">
    <xf numFmtId="0" fontId="0" fillId="0" borderId="0" xfId="0"/>
    <xf numFmtId="0" fontId="1" fillId="0" borderId="2" xfId="0" applyFont="1" applyBorder="1"/>
    <xf numFmtId="0" fontId="1" fillId="0" borderId="2" xfId="0" applyFont="1" applyBorder="1" applyAlignment="1">
      <alignment wrapText="1"/>
    </xf>
    <xf numFmtId="10" fontId="1" fillId="0" borderId="2" xfId="0" applyNumberFormat="1" applyFont="1" applyBorder="1"/>
    <xf numFmtId="2" fontId="1" fillId="0" borderId="2" xfId="0" applyNumberFormat="1" applyFont="1" applyBorder="1"/>
    <xf numFmtId="10" fontId="2" fillId="2" borderId="2" xfId="0" applyNumberFormat="1" applyFont="1" applyFill="1" applyBorder="1" applyAlignment="1">
      <alignment horizontal="center"/>
    </xf>
    <xf numFmtId="2" fontId="1" fillId="3" borderId="3" xfId="1" applyFill="1" applyBorder="1"/>
    <xf numFmtId="0" fontId="1" fillId="0" borderId="3" xfId="0" applyFont="1" applyBorder="1"/>
    <xf numFmtId="0" fontId="1" fillId="0" borderId="3" xfId="0" applyFont="1" applyBorder="1" applyAlignment="1">
      <alignment wrapText="1"/>
    </xf>
    <xf numFmtId="10" fontId="1" fillId="0" borderId="3" xfId="0" applyNumberFormat="1" applyFont="1" applyBorder="1"/>
    <xf numFmtId="2" fontId="1" fillId="3" borderId="3" xfId="0" applyNumberFormat="1" applyFont="1" applyFill="1" applyBorder="1"/>
    <xf numFmtId="0" fontId="1" fillId="3" borderId="3" xfId="0" applyFont="1" applyFill="1" applyBorder="1"/>
    <xf numFmtId="0" fontId="1" fillId="0" borderId="2" xfId="0" applyFont="1" applyBorder="1" applyAlignment="1">
      <alignment vertical="top" wrapText="1"/>
    </xf>
    <xf numFmtId="0" fontId="2" fillId="2" borderId="2" xfId="0" applyFont="1" applyFill="1" applyBorder="1" applyAlignment="1">
      <alignment horizontal="center" vertical="top" wrapText="1"/>
    </xf>
    <xf numFmtId="2" fontId="2" fillId="2" borderId="1" xfId="2">
      <alignment horizontal="right"/>
    </xf>
    <xf numFmtId="0" fontId="2" fillId="2" borderId="2" xfId="0" applyFont="1" applyFill="1" applyBorder="1" applyAlignment="1">
      <alignment horizontal="left" vertical="center" wrapText="1"/>
    </xf>
    <xf numFmtId="10" fontId="2" fillId="2" borderId="2" xfId="0" applyNumberFormat="1" applyFont="1" applyFill="1" applyBorder="1" applyAlignment="1">
      <alignment horizontal="left" vertical="center" wrapText="1"/>
    </xf>
    <xf numFmtId="2" fontId="2" fillId="2" borderId="2" xfId="0" applyNumberFormat="1" applyFont="1" applyFill="1" applyBorder="1" applyAlignment="1">
      <alignment horizontal="left" vertical="center" wrapText="1"/>
    </xf>
    <xf numFmtId="0" fontId="2" fillId="2" borderId="2" xfId="0" applyFont="1" applyFill="1" applyBorder="1" applyAlignment="1">
      <alignment horizontal="center"/>
    </xf>
    <xf numFmtId="0" fontId="2" fillId="2" borderId="2" xfId="0" applyFont="1" applyFill="1" applyBorder="1" applyAlignment="1">
      <alignment horizontal="center" wrapText="1"/>
    </xf>
    <xf numFmtId="10" fontId="2" fillId="2" borderId="2" xfId="0" applyNumberFormat="1" applyFont="1" applyFill="1" applyBorder="1" applyAlignment="1">
      <alignment horizontal="center"/>
    </xf>
    <xf numFmtId="2" fontId="2" fillId="2" borderId="2" xfId="0" applyNumberFormat="1" applyFont="1" applyFill="1" applyBorder="1" applyAlignment="1">
      <alignment horizontal="center"/>
    </xf>
    <xf numFmtId="2" fontId="2" fillId="2" borderId="2" xfId="0" applyNumberFormat="1" applyFont="1" applyFill="1" applyBorder="1" applyAlignment="1">
      <alignment horizontal="center" wrapText="1"/>
    </xf>
    <xf numFmtId="0" fontId="2" fillId="2" borderId="2" xfId="0" applyFont="1" applyFill="1" applyBorder="1" applyAlignment="1">
      <alignment horizontal="center" vertical="center" wrapText="1"/>
    </xf>
    <xf numFmtId="0" fontId="1" fillId="0" borderId="2" xfId="0" applyFont="1" applyFill="1" applyBorder="1" applyAlignment="1">
      <alignment vertical="top" wrapText="1"/>
    </xf>
  </cellXfs>
  <cellStyles count="3">
    <cellStyle name="averagesLabel" xfId="2"/>
    <cellStyle name="dividerRow"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pane ySplit="3" topLeftCell="A10" activePane="bottomLeft" state="frozen"/>
      <selection pane="bottomLeft" sqref="A1:N1"/>
    </sheetView>
  </sheetViews>
  <sheetFormatPr defaultRowHeight="15"/>
  <cols>
    <col min="1" max="1" width="3" style="1" customWidth="1"/>
    <col min="2" max="2" width="41" style="2" customWidth="1"/>
    <col min="3" max="8" width="7.42578125" style="3" customWidth="1"/>
    <col min="9" max="13" width="7.42578125" style="4" customWidth="1"/>
    <col min="14" max="14" width="9.140625" style="1" customWidth="1"/>
  </cols>
  <sheetData>
    <row r="1" spans="1:14" ht="105" customHeight="1">
      <c r="A1" s="15" t="s">
        <v>0</v>
      </c>
      <c r="B1" s="15" t="s">
        <v>0</v>
      </c>
      <c r="C1" s="16" t="s">
        <v>0</v>
      </c>
      <c r="D1" s="16" t="s">
        <v>0</v>
      </c>
      <c r="E1" s="16" t="s">
        <v>0</v>
      </c>
      <c r="F1" s="16" t="s">
        <v>0</v>
      </c>
      <c r="G1" s="16" t="s">
        <v>0</v>
      </c>
      <c r="H1" s="16" t="s">
        <v>0</v>
      </c>
      <c r="I1" s="17" t="s">
        <v>0</v>
      </c>
      <c r="J1" s="17" t="s">
        <v>0</v>
      </c>
      <c r="K1" s="17" t="s">
        <v>0</v>
      </c>
      <c r="L1" s="17" t="s">
        <v>0</v>
      </c>
      <c r="M1" s="17" t="s">
        <v>0</v>
      </c>
      <c r="N1" s="15" t="s">
        <v>0</v>
      </c>
    </row>
    <row r="2" spans="1:14">
      <c r="A2" s="18" t="s">
        <v>1</v>
      </c>
      <c r="B2" s="19"/>
      <c r="C2" s="20" t="s">
        <v>2</v>
      </c>
      <c r="D2" s="20"/>
      <c r="E2" s="20"/>
      <c r="F2" s="20"/>
      <c r="G2" s="20"/>
      <c r="H2" s="20"/>
      <c r="I2" s="21" t="s">
        <v>3</v>
      </c>
      <c r="J2" s="21" t="s">
        <v>4</v>
      </c>
      <c r="K2" s="21" t="s">
        <v>5</v>
      </c>
      <c r="L2" s="22" t="s">
        <v>6</v>
      </c>
      <c r="M2" s="22" t="s">
        <v>7</v>
      </c>
      <c r="N2" s="19" t="s">
        <v>8</v>
      </c>
    </row>
    <row r="3" spans="1:14">
      <c r="A3" s="18"/>
      <c r="B3" s="19"/>
      <c r="C3" s="5" t="s">
        <v>9</v>
      </c>
      <c r="D3" s="5" t="s">
        <v>10</v>
      </c>
      <c r="E3" s="5" t="s">
        <v>11</v>
      </c>
      <c r="F3" s="5" t="s">
        <v>12</v>
      </c>
      <c r="G3" s="5" t="s">
        <v>13</v>
      </c>
      <c r="H3" s="5" t="s">
        <v>14</v>
      </c>
      <c r="I3" s="21"/>
      <c r="J3" s="21"/>
      <c r="K3" s="21"/>
      <c r="L3" s="22"/>
      <c r="M3" s="22"/>
      <c r="N3" s="19"/>
    </row>
    <row r="4" spans="1:14">
      <c r="A4" s="1">
        <v>1</v>
      </c>
      <c r="B4" s="2" t="s">
        <v>15</v>
      </c>
      <c r="C4" s="3">
        <v>0</v>
      </c>
      <c r="D4" s="3">
        <v>0</v>
      </c>
      <c r="E4" s="3">
        <v>7.1428571428571397E-2</v>
      </c>
      <c r="F4" s="3">
        <v>0.28571428571428598</v>
      </c>
      <c r="G4" s="3">
        <v>0.64285714285714302</v>
      </c>
      <c r="H4" s="3">
        <v>0</v>
      </c>
      <c r="I4" s="4">
        <v>4.57</v>
      </c>
      <c r="J4" s="4">
        <v>0.65</v>
      </c>
      <c r="K4" s="4">
        <v>5</v>
      </c>
      <c r="L4" s="4">
        <v>4.62</v>
      </c>
      <c r="M4" s="4">
        <v>4.46</v>
      </c>
      <c r="N4" s="1">
        <v>4.42</v>
      </c>
    </row>
    <row r="5" spans="1:14">
      <c r="A5" s="1">
        <v>2</v>
      </c>
      <c r="B5" s="2" t="s">
        <v>16</v>
      </c>
      <c r="C5" s="3">
        <v>0</v>
      </c>
      <c r="D5" s="3">
        <v>0</v>
      </c>
      <c r="E5" s="3">
        <v>7.1428571428571397E-2</v>
      </c>
      <c r="F5" s="3">
        <v>0.214285714285714</v>
      </c>
      <c r="G5" s="3">
        <v>0.71428571428571397</v>
      </c>
      <c r="H5" s="3">
        <v>0</v>
      </c>
      <c r="I5" s="4">
        <v>4.6399999999999997</v>
      </c>
      <c r="J5" s="4">
        <v>0.63</v>
      </c>
      <c r="K5" s="4">
        <v>5</v>
      </c>
      <c r="L5" s="4">
        <v>4.62</v>
      </c>
      <c r="M5" s="4">
        <v>4.28</v>
      </c>
      <c r="N5" s="1">
        <v>4.32</v>
      </c>
    </row>
    <row r="6" spans="1:14" ht="26.25">
      <c r="A6" s="1">
        <v>3</v>
      </c>
      <c r="B6" s="2" t="s">
        <v>17</v>
      </c>
      <c r="C6" s="3">
        <v>0</v>
      </c>
      <c r="D6" s="3">
        <v>0</v>
      </c>
      <c r="E6" s="3">
        <v>7.1428571428571397E-2</v>
      </c>
      <c r="F6" s="3">
        <v>0.28571428571428598</v>
      </c>
      <c r="G6" s="3">
        <v>0.64285714285714302</v>
      </c>
      <c r="H6" s="3">
        <v>0</v>
      </c>
      <c r="I6" s="4">
        <v>4.57</v>
      </c>
      <c r="J6" s="4">
        <v>0.65</v>
      </c>
      <c r="K6" s="4">
        <v>5</v>
      </c>
      <c r="L6" s="4">
        <v>4.74</v>
      </c>
      <c r="M6" s="4">
        <v>4.4000000000000004</v>
      </c>
      <c r="N6" s="1">
        <v>4.3899999999999997</v>
      </c>
    </row>
    <row r="7" spans="1:14">
      <c r="A7" s="1">
        <v>4</v>
      </c>
      <c r="B7" s="2" t="s">
        <v>18</v>
      </c>
      <c r="C7" s="3">
        <v>0</v>
      </c>
      <c r="D7" s="3">
        <v>7.1428571428571397E-2</v>
      </c>
      <c r="E7" s="3">
        <v>0</v>
      </c>
      <c r="F7" s="3">
        <v>0</v>
      </c>
      <c r="G7" s="3">
        <v>0.92857142857142905</v>
      </c>
      <c r="H7" s="3">
        <v>0</v>
      </c>
      <c r="I7" s="4">
        <v>4.79</v>
      </c>
      <c r="J7" s="4">
        <v>0.8</v>
      </c>
      <c r="K7" s="4">
        <v>5</v>
      </c>
      <c r="L7" s="4">
        <v>4.71</v>
      </c>
      <c r="M7" s="4">
        <v>4.53</v>
      </c>
      <c r="N7" s="1">
        <v>4.4000000000000004</v>
      </c>
    </row>
    <row r="8" spans="1:14">
      <c r="A8" s="1">
        <v>5</v>
      </c>
      <c r="B8" s="2" t="s">
        <v>19</v>
      </c>
      <c r="C8" s="3">
        <v>0</v>
      </c>
      <c r="D8" s="3">
        <v>0</v>
      </c>
      <c r="E8" s="3">
        <v>0</v>
      </c>
      <c r="F8" s="3">
        <v>7.1428571428571397E-2</v>
      </c>
      <c r="G8" s="3">
        <v>0.92857142857142905</v>
      </c>
      <c r="H8" s="3">
        <v>0</v>
      </c>
      <c r="I8" s="4">
        <v>4.93</v>
      </c>
      <c r="J8" s="4">
        <v>0.27</v>
      </c>
      <c r="K8" s="4">
        <v>5</v>
      </c>
      <c r="L8" s="4">
        <v>4.72</v>
      </c>
      <c r="M8" s="4">
        <v>4.57</v>
      </c>
      <c r="N8" s="1">
        <v>4.5199999999999996</v>
      </c>
    </row>
    <row r="9" spans="1:14">
      <c r="A9" s="1">
        <v>6</v>
      </c>
      <c r="B9" s="2" t="s">
        <v>20</v>
      </c>
      <c r="C9" s="3">
        <v>0</v>
      </c>
      <c r="D9" s="3">
        <v>0</v>
      </c>
      <c r="E9" s="3">
        <v>0.214285714285714</v>
      </c>
      <c r="F9" s="3">
        <v>7.1428571428571397E-2</v>
      </c>
      <c r="G9" s="3">
        <v>0.71428571428571397</v>
      </c>
      <c r="H9" s="3">
        <v>0</v>
      </c>
      <c r="I9" s="4">
        <v>4.5</v>
      </c>
      <c r="J9" s="4">
        <v>0.85</v>
      </c>
      <c r="K9" s="4">
        <v>5</v>
      </c>
      <c r="L9" s="4">
        <v>4.58</v>
      </c>
      <c r="M9" s="4">
        <v>4.33</v>
      </c>
      <c r="N9" s="1">
        <v>4.32</v>
      </c>
    </row>
    <row r="10" spans="1:14">
      <c r="A10" s="1">
        <v>7</v>
      </c>
      <c r="B10" s="2" t="s">
        <v>21</v>
      </c>
      <c r="C10" s="3">
        <v>0</v>
      </c>
      <c r="D10" s="3">
        <v>0</v>
      </c>
      <c r="E10" s="3">
        <v>0.14285714285714299</v>
      </c>
      <c r="F10" s="3">
        <v>7.1428571428571397E-2</v>
      </c>
      <c r="G10" s="3">
        <v>0.78571428571428603</v>
      </c>
      <c r="H10" s="3">
        <v>0</v>
      </c>
      <c r="I10" s="4">
        <v>4.6399999999999997</v>
      </c>
      <c r="J10" s="4">
        <v>0.74</v>
      </c>
      <c r="K10" s="4">
        <v>5</v>
      </c>
      <c r="L10" s="4">
        <v>4.5599999999999996</v>
      </c>
      <c r="M10" s="4">
        <v>4.29</v>
      </c>
      <c r="N10" s="1">
        <v>4.29</v>
      </c>
    </row>
    <row r="11" spans="1:14">
      <c r="A11" s="1">
        <v>8</v>
      </c>
      <c r="B11" s="2" t="s">
        <v>22</v>
      </c>
      <c r="C11" s="3">
        <v>0</v>
      </c>
      <c r="D11" s="3">
        <v>0</v>
      </c>
      <c r="E11" s="3">
        <v>0</v>
      </c>
      <c r="F11" s="3">
        <v>0.14285714285714299</v>
      </c>
      <c r="G11" s="3">
        <v>0.85714285714285698</v>
      </c>
      <c r="H11" s="3">
        <v>0</v>
      </c>
      <c r="I11" s="4">
        <v>4.8600000000000003</v>
      </c>
      <c r="J11" s="4">
        <v>0.36</v>
      </c>
      <c r="K11" s="4">
        <v>5</v>
      </c>
      <c r="L11" s="4">
        <v>4.88</v>
      </c>
      <c r="M11" s="4">
        <v>4.57</v>
      </c>
      <c r="N11" s="1">
        <v>4.54</v>
      </c>
    </row>
    <row r="12" spans="1:14" ht="26.25">
      <c r="A12" s="1">
        <v>9</v>
      </c>
      <c r="B12" s="2" t="s">
        <v>23</v>
      </c>
      <c r="C12" s="3">
        <v>0</v>
      </c>
      <c r="D12" s="3">
        <v>7.1428571428571397E-2</v>
      </c>
      <c r="E12" s="3">
        <v>0</v>
      </c>
      <c r="F12" s="3">
        <v>0.28571428571428598</v>
      </c>
      <c r="G12" s="3">
        <v>0.64285714285714302</v>
      </c>
      <c r="H12" s="3">
        <v>0</v>
      </c>
      <c r="I12" s="4">
        <v>4.5</v>
      </c>
      <c r="J12" s="4">
        <v>0.85</v>
      </c>
      <c r="K12" s="4">
        <v>5</v>
      </c>
      <c r="L12" s="4">
        <v>4.6399999999999997</v>
      </c>
      <c r="M12" s="4">
        <v>4.3499999999999996</v>
      </c>
      <c r="N12" s="1">
        <v>4.4000000000000004</v>
      </c>
    </row>
    <row r="13" spans="1:14">
      <c r="A13" s="14" t="s">
        <v>24</v>
      </c>
      <c r="B13" s="14" t="s">
        <v>24</v>
      </c>
      <c r="C13" s="14" t="s">
        <v>25</v>
      </c>
      <c r="D13" s="14" t="s">
        <v>25</v>
      </c>
      <c r="E13" s="14" t="s">
        <v>25</v>
      </c>
      <c r="F13" s="14" t="s">
        <v>25</v>
      </c>
      <c r="G13" s="14" t="s">
        <v>25</v>
      </c>
      <c r="H13" s="14" t="s">
        <v>25</v>
      </c>
      <c r="I13" s="6">
        <f t="shared" ref="I13:N13" si="0">AVERAGE(I4:I12)</f>
        <v>4.666666666666667</v>
      </c>
      <c r="J13" s="6">
        <f t="shared" si="0"/>
        <v>0.64444444444444449</v>
      </c>
      <c r="K13" s="6">
        <f t="shared" si="0"/>
        <v>5</v>
      </c>
      <c r="L13" s="6">
        <f t="shared" si="0"/>
        <v>4.6744444444444451</v>
      </c>
      <c r="M13" s="6">
        <f t="shared" si="0"/>
        <v>4.42</v>
      </c>
      <c r="N13" s="6">
        <f t="shared" si="0"/>
        <v>4.4000000000000004</v>
      </c>
    </row>
    <row r="14" spans="1:14">
      <c r="A14" s="7">
        <v>10</v>
      </c>
      <c r="B14" s="8" t="s">
        <v>26</v>
      </c>
      <c r="C14" s="9">
        <v>0</v>
      </c>
      <c r="D14" s="9">
        <v>0</v>
      </c>
      <c r="E14" s="9">
        <v>7.1428571428571397E-2</v>
      </c>
      <c r="F14" s="9">
        <v>0.14285714285714299</v>
      </c>
      <c r="G14" s="9">
        <v>0.78571428571428603</v>
      </c>
      <c r="H14" s="9">
        <v>0</v>
      </c>
      <c r="I14" s="10">
        <v>4.71</v>
      </c>
      <c r="J14" s="10">
        <v>0.61</v>
      </c>
      <c r="K14" s="10">
        <v>5</v>
      </c>
      <c r="L14" s="10">
        <v>4.72</v>
      </c>
      <c r="M14" s="10">
        <v>4.4000000000000004</v>
      </c>
      <c r="N14" s="11">
        <v>4.38</v>
      </c>
    </row>
    <row r="15" spans="1:14">
      <c r="A15" s="1">
        <v>11</v>
      </c>
      <c r="B15" s="2" t="s">
        <v>27</v>
      </c>
      <c r="C15" s="3">
        <v>0</v>
      </c>
      <c r="D15" s="3">
        <v>0</v>
      </c>
      <c r="E15" s="3">
        <v>0</v>
      </c>
      <c r="F15" s="3">
        <v>0.214285714285714</v>
      </c>
      <c r="G15" s="3">
        <v>0.78571428571428603</v>
      </c>
      <c r="H15" s="3">
        <v>0</v>
      </c>
      <c r="I15" s="4">
        <v>4.79</v>
      </c>
      <c r="J15" s="4">
        <v>0.43</v>
      </c>
      <c r="K15" s="4">
        <v>5</v>
      </c>
      <c r="L15" s="4">
        <v>4.72</v>
      </c>
      <c r="M15" s="4">
        <v>4.32</v>
      </c>
      <c r="N15" s="1">
        <v>4.1399999999999997</v>
      </c>
    </row>
    <row r="16" spans="1:14">
      <c r="A16" s="1">
        <v>12</v>
      </c>
      <c r="B16" s="2" t="s">
        <v>28</v>
      </c>
      <c r="C16" s="3">
        <v>0</v>
      </c>
      <c r="D16" s="3">
        <v>0</v>
      </c>
      <c r="E16" s="3">
        <v>0.14285714285714299</v>
      </c>
      <c r="F16" s="3">
        <v>0.214285714285714</v>
      </c>
      <c r="G16" s="3">
        <v>0.64285714285714302</v>
      </c>
      <c r="H16" s="3">
        <v>0</v>
      </c>
      <c r="I16" s="4">
        <v>4.5</v>
      </c>
      <c r="J16" s="4">
        <v>0.76</v>
      </c>
      <c r="K16" s="4">
        <v>5</v>
      </c>
      <c r="L16" s="4">
        <v>4.42</v>
      </c>
      <c r="M16" s="4">
        <v>4.3</v>
      </c>
      <c r="N16" s="1">
        <v>4.05</v>
      </c>
    </row>
    <row r="17" spans="1:14">
      <c r="A17" s="1">
        <v>13</v>
      </c>
      <c r="B17" s="2" t="s">
        <v>29</v>
      </c>
      <c r="C17" s="3">
        <v>0</v>
      </c>
      <c r="D17" s="3">
        <v>0</v>
      </c>
      <c r="E17" s="3">
        <v>7.1428571428571397E-2</v>
      </c>
      <c r="F17" s="3">
        <v>0.57142857142857195</v>
      </c>
      <c r="G17" s="3">
        <v>0.35714285714285698</v>
      </c>
      <c r="H17" s="3">
        <v>0</v>
      </c>
      <c r="I17" s="4">
        <v>4.29</v>
      </c>
      <c r="J17" s="4">
        <v>0.61</v>
      </c>
      <c r="K17" s="4">
        <v>4</v>
      </c>
      <c r="L17" s="4">
        <v>4.3</v>
      </c>
      <c r="M17" s="4">
        <v>4.07</v>
      </c>
      <c r="N17" s="1">
        <v>3.7</v>
      </c>
    </row>
    <row r="18" spans="1:14">
      <c r="A18" s="1">
        <v>14</v>
      </c>
      <c r="B18" s="2" t="s">
        <v>30</v>
      </c>
      <c r="C18" s="3">
        <v>0</v>
      </c>
      <c r="D18" s="3">
        <v>0</v>
      </c>
      <c r="E18" s="3">
        <v>0.214285714285714</v>
      </c>
      <c r="F18" s="3">
        <v>0.214285714285714</v>
      </c>
      <c r="G18" s="3">
        <v>0.57142857142857195</v>
      </c>
      <c r="H18" s="3">
        <v>0</v>
      </c>
      <c r="I18" s="4">
        <v>4.3600000000000003</v>
      </c>
      <c r="J18" s="4">
        <v>0.84</v>
      </c>
      <c r="K18" s="4">
        <v>5</v>
      </c>
      <c r="L18" s="4">
        <v>4.32</v>
      </c>
      <c r="M18" s="4">
        <v>4.16</v>
      </c>
      <c r="N18" s="1">
        <v>3.97</v>
      </c>
    </row>
    <row r="19" spans="1:14">
      <c r="A19" s="1">
        <v>15</v>
      </c>
      <c r="B19" s="2" t="s">
        <v>31</v>
      </c>
      <c r="C19" s="3">
        <v>0</v>
      </c>
      <c r="D19" s="3">
        <v>0</v>
      </c>
      <c r="E19" s="3">
        <v>0.28571428571428598</v>
      </c>
      <c r="F19" s="3">
        <v>0.35714285714285698</v>
      </c>
      <c r="G19" s="3">
        <v>0.35714285714285698</v>
      </c>
      <c r="H19" s="3">
        <v>0</v>
      </c>
      <c r="I19" s="4">
        <v>4.07</v>
      </c>
      <c r="J19" s="4">
        <v>0.83</v>
      </c>
      <c r="K19" s="4">
        <v>4</v>
      </c>
      <c r="L19" s="4">
        <v>4.16</v>
      </c>
      <c r="M19" s="4">
        <v>4.0599999999999996</v>
      </c>
      <c r="N19" s="1">
        <v>4.2300000000000004</v>
      </c>
    </row>
    <row r="20" spans="1:14">
      <c r="A20" s="14" t="s">
        <v>24</v>
      </c>
      <c r="B20" s="14" t="s">
        <v>24</v>
      </c>
      <c r="C20" s="14" t="s">
        <v>32</v>
      </c>
      <c r="D20" s="14" t="s">
        <v>32</v>
      </c>
      <c r="E20" s="14" t="s">
        <v>32</v>
      </c>
      <c r="F20" s="14" t="s">
        <v>32</v>
      </c>
      <c r="G20" s="14" t="s">
        <v>32</v>
      </c>
      <c r="H20" s="14" t="s">
        <v>32</v>
      </c>
      <c r="I20" s="6">
        <f t="shared" ref="I20:N20" si="1">AVERAGE(I15:I19)</f>
        <v>4.4019999999999992</v>
      </c>
      <c r="J20" s="6">
        <f t="shared" si="1"/>
        <v>0.69399999999999995</v>
      </c>
      <c r="K20" s="6">
        <f t="shared" si="1"/>
        <v>4.5999999999999996</v>
      </c>
      <c r="L20" s="6">
        <f t="shared" si="1"/>
        <v>4.3840000000000003</v>
      </c>
      <c r="M20" s="6">
        <f t="shared" si="1"/>
        <v>4.1820000000000004</v>
      </c>
      <c r="N20" s="6">
        <f t="shared" si="1"/>
        <v>4.0180000000000007</v>
      </c>
    </row>
  </sheetData>
  <mergeCells count="13">
    <mergeCell ref="A13:B13"/>
    <mergeCell ref="C13:H13"/>
    <mergeCell ref="A20:B20"/>
    <mergeCell ref="C20:H20"/>
    <mergeCell ref="A1:N1"/>
    <mergeCell ref="A2:B3"/>
    <mergeCell ref="C2:H2"/>
    <mergeCell ref="I2:I3"/>
    <mergeCell ref="J2:J3"/>
    <mergeCell ref="K2:K3"/>
    <mergeCell ref="L2:L3"/>
    <mergeCell ref="M2:M3"/>
    <mergeCell ref="N2:N3"/>
  </mergeCells>
  <pageMargins left="0.25" right="0.25" top="0.25" bottom="0.25" header="0.315" footer="0.315"/>
  <pageSetup scale="9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workbookViewId="0">
      <pane ySplit="2" topLeftCell="A3" activePane="bottomLeft" state="frozen"/>
      <selection pane="bottomLeft" activeCell="B11" sqref="B11"/>
    </sheetView>
  </sheetViews>
  <sheetFormatPr defaultRowHeight="15"/>
  <cols>
    <col min="1" max="5" width="24" style="12" customWidth="1"/>
    <col min="6" max="10" width="9.140625" style="12" customWidth="1"/>
  </cols>
  <sheetData>
    <row r="1" spans="1:5" ht="54.95" customHeight="1">
      <c r="A1" s="23" t="s">
        <v>0</v>
      </c>
      <c r="B1" s="23" t="s">
        <v>0</v>
      </c>
      <c r="C1" s="23" t="s">
        <v>0</v>
      </c>
      <c r="D1" s="23" t="s">
        <v>0</v>
      </c>
      <c r="E1" s="23" t="s">
        <v>0</v>
      </c>
    </row>
    <row r="2" spans="1:5" ht="38.25">
      <c r="A2" s="13" t="s">
        <v>33</v>
      </c>
      <c r="B2" s="13" t="s">
        <v>34</v>
      </c>
      <c r="C2" s="13" t="s">
        <v>35</v>
      </c>
      <c r="D2" s="13" t="s">
        <v>36</v>
      </c>
      <c r="E2" s="13" t="s">
        <v>37</v>
      </c>
    </row>
    <row r="3" spans="1:5" ht="216.75">
      <c r="A3" s="12" t="s">
        <v>38</v>
      </c>
      <c r="B3" s="12" t="s">
        <v>58</v>
      </c>
      <c r="C3" s="12" t="s">
        <v>39</v>
      </c>
      <c r="D3" s="12" t="s">
        <v>59</v>
      </c>
      <c r="E3" s="12" t="s">
        <v>40</v>
      </c>
    </row>
    <row r="4" spans="1:5" ht="318.75">
      <c r="A4" s="12" t="s">
        <v>60</v>
      </c>
      <c r="B4" s="12" t="s">
        <v>41</v>
      </c>
      <c r="C4" s="12" t="s">
        <v>24</v>
      </c>
      <c r="D4" s="12" t="s">
        <v>61</v>
      </c>
      <c r="E4" s="12" t="s">
        <v>42</v>
      </c>
    </row>
    <row r="5" spans="1:5" ht="51">
      <c r="A5" s="12" t="s">
        <v>43</v>
      </c>
      <c r="B5" s="12" t="s">
        <v>24</v>
      </c>
      <c r="C5" s="12" t="s">
        <v>24</v>
      </c>
      <c r="D5" s="12" t="s">
        <v>24</v>
      </c>
      <c r="E5" s="12" t="s">
        <v>24</v>
      </c>
    </row>
    <row r="6" spans="1:5" ht="114.75">
      <c r="A6" s="12" t="s">
        <v>44</v>
      </c>
      <c r="B6" s="12" t="s">
        <v>45</v>
      </c>
      <c r="C6" s="12" t="s">
        <v>62</v>
      </c>
      <c r="D6" s="12" t="s">
        <v>63</v>
      </c>
      <c r="E6" s="12" t="s">
        <v>46</v>
      </c>
    </row>
    <row r="7" spans="1:5" ht="344.25">
      <c r="A7" s="24" t="s">
        <v>47</v>
      </c>
      <c r="B7" s="12" t="s">
        <v>48</v>
      </c>
      <c r="C7" s="12" t="s">
        <v>64</v>
      </c>
      <c r="D7" s="24" t="s">
        <v>65</v>
      </c>
      <c r="E7" s="12" t="s">
        <v>24</v>
      </c>
    </row>
    <row r="8" spans="1:5" ht="102">
      <c r="A8" s="12" t="s">
        <v>49</v>
      </c>
      <c r="B8" s="12" t="s">
        <v>24</v>
      </c>
      <c r="C8" s="12" t="s">
        <v>50</v>
      </c>
      <c r="D8" s="12" t="s">
        <v>24</v>
      </c>
      <c r="E8" s="12" t="s">
        <v>51</v>
      </c>
    </row>
    <row r="9" spans="1:5" ht="51">
      <c r="A9" s="12" t="s">
        <v>52</v>
      </c>
      <c r="B9" s="12" t="s">
        <v>24</v>
      </c>
      <c r="C9" s="12" t="s">
        <v>24</v>
      </c>
      <c r="D9" s="12" t="s">
        <v>24</v>
      </c>
      <c r="E9" s="12" t="s">
        <v>24</v>
      </c>
    </row>
    <row r="10" spans="1:5" ht="89.25">
      <c r="A10" s="12" t="s">
        <v>53</v>
      </c>
      <c r="B10" s="12" t="s">
        <v>54</v>
      </c>
      <c r="C10" s="12" t="s">
        <v>55</v>
      </c>
      <c r="D10" s="12" t="s">
        <v>66</v>
      </c>
      <c r="E10" s="12" t="s">
        <v>56</v>
      </c>
    </row>
    <row r="11" spans="1:5" ht="76.5">
      <c r="A11" s="12" t="s">
        <v>57</v>
      </c>
      <c r="B11" s="12" t="s">
        <v>24</v>
      </c>
      <c r="C11" s="12" t="s">
        <v>24</v>
      </c>
      <c r="D11" s="12" t="s">
        <v>24</v>
      </c>
      <c r="E11" s="12" t="s">
        <v>24</v>
      </c>
    </row>
  </sheetData>
  <mergeCells count="1">
    <mergeCell ref="A1:E1"/>
  </mergeCells>
  <pageMargins left="0.5" right="0.5" top="0.5" bottom="0.5" header="0.315" footer="0.315"/>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Numeric Responses</vt:lpstr>
      <vt:lpstr>Text Responses</vt:lpstr>
      <vt:lpstr>'Numeric Responses'!Print_Titles</vt:lpstr>
      <vt:lpstr>'Text Responses'!Print_Titles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cmcyr</cp:lastModifiedBy>
  <dcterms:modified xsi:type="dcterms:W3CDTF">2016-08-11T20:20:24Z</dcterms:modified>
</cp:coreProperties>
</file>