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mcyr\Documents\Teaching Evaluations\Teaching Assistant\"/>
    </mc:Choice>
  </mc:AlternateContent>
  <bookViews>
    <workbookView xWindow="0" yWindow="0" windowWidth="20490" windowHeight="7155" activeTab="1"/>
  </bookViews>
  <sheets>
    <sheet name="Numeric Responses" sheetId="1" r:id="rId1"/>
    <sheet name="Text Responses" sheetId="2" r:id="rId2"/>
  </sheets>
  <definedNames>
    <definedName name="_xlnm.Print_Titles" localSheetId="0">'Numeric Responses'!1:3</definedName>
    <definedName name="_xlnm.Print_Titles" localSheetId="1">'Text Responses'!1:2</definedName>
  </definedNames>
  <calcPr calcId="152511"/>
</workbook>
</file>

<file path=xl/calcChain.xml><?xml version="1.0" encoding="utf-8"?>
<calcChain xmlns="http://schemas.openxmlformats.org/spreadsheetml/2006/main">
  <c r="N20" i="1" l="1"/>
  <c r="M20" i="1"/>
  <c r="L20" i="1"/>
  <c r="K20" i="1"/>
  <c r="J20" i="1"/>
  <c r="I20" i="1"/>
  <c r="N13" i="1"/>
  <c r="M13" i="1"/>
  <c r="L13" i="1"/>
  <c r="K13" i="1"/>
  <c r="J13" i="1"/>
  <c r="I13" i="1"/>
</calcChain>
</file>

<file path=xl/sharedStrings.xml><?xml version="1.0" encoding="utf-8"?>
<sst xmlns="http://schemas.openxmlformats.org/spreadsheetml/2006/main" count="119" uniqueCount="74">
  <si>
    <t>Term:                     2016 Spring
College:                 Liberal Arts and Sciences
Department(s):   Mathematics
Course(s):             MAC2313
Section(s):            8443
Instructor:            Cyr,Christopher M (7656-3642)
Response Rate:   53.33% (responded: 16, enrolled:30)</t>
  </si>
  <si>
    <t>Question</t>
  </si>
  <si>
    <t>Percentages</t>
  </si>
  <si>
    <t>Mean</t>
  </si>
  <si>
    <t>StdDev</t>
  </si>
  <si>
    <t>Median</t>
  </si>
  <si>
    <t>Course
Mean</t>
  </si>
  <si>
    <t>Dept
Mean</t>
  </si>
  <si>
    <t>College
Mean</t>
  </si>
  <si>
    <t>(1)</t>
  </si>
  <si>
    <t>(2)</t>
  </si>
  <si>
    <t>(3)</t>
  </si>
  <si>
    <t>(4)</t>
  </si>
  <si>
    <t>(5)</t>
  </si>
  <si>
    <t>Omitted</t>
  </si>
  <si>
    <t>Description of course objectives and assignments</t>
  </si>
  <si>
    <t>Communication of ideas and information</t>
  </si>
  <si>
    <t>Expression of expectations for performance in this class</t>
  </si>
  <si>
    <t>Availability to assist students in or out of class</t>
  </si>
  <si>
    <t>Respect and concern for students</t>
  </si>
  <si>
    <t>Stimulation of interest in course</t>
  </si>
  <si>
    <t>Facilitation of learning</t>
  </si>
  <si>
    <t>Enthusiasm for the subject</t>
  </si>
  <si>
    <t>Encouragement of independent, creative, and critical thinking</t>
  </si>
  <si>
    <t/>
  </si>
  <si>
    <t>Averages for questions 1-9</t>
  </si>
  <si>
    <t>Overall rating of the instructor</t>
  </si>
  <si>
    <t>Amount learned</t>
  </si>
  <si>
    <t>Amount of effort required</t>
  </si>
  <si>
    <t>Difficulty of the subject matter</t>
  </si>
  <si>
    <t>The educational value (relevance) of this course</t>
  </si>
  <si>
    <t>Expected grade</t>
  </si>
  <si>
    <t>Averages for questions 11-15</t>
  </si>
  <si>
    <t>Qualities of Instructor which contributed to success of the course.</t>
  </si>
  <si>
    <t>Qualities of Instructor which hindered success of the course.</t>
  </si>
  <si>
    <t>Opinions of course, including printed materials.</t>
  </si>
  <si>
    <t>Additional comments to improve overall quality of the course.</t>
  </si>
  <si>
    <t>Any other comments.</t>
  </si>
  <si>
    <t>Was extremely scared to take calc 3 being out of calculus for a few years but I felt comfortable when I was working with Chris. Truly one of the best TA's ive ever had. He truly wanted us to succeed and he was extremely organized. Providing prep materials was one of the best things all semester. Best Calc 3 TA</t>
  </si>
  <si>
    <t>None that I can think of.</t>
  </si>
  <si>
    <t>Calculus 3 is great. It has interesting concepts, cool professors and T.A.s, and an amazing end of the year experience. Does it really need vocabulary tests on exams though?</t>
  </si>
  <si>
    <t>Again, none.</t>
  </si>
  <si>
    <t>Cyr is very passionate about his student's learning and shows it during discussion</t>
  </si>
  <si>
    <t>It is incredibly in-depth and is difficult subject matter</t>
  </si>
  <si>
    <t>Mr. Cyr is obviously excited about the material, and that excitement is somewhat contagious. He slips in jokes often during discussion, and allows the class to discuss and joke about the material in a way that makes it much more fun and interesting than it actually is (calculus is very dry in my opinion).</t>
  </si>
  <si>
    <t>I honestly can't think of any. He's how I hope any TA I have would be.</t>
  </si>
  <si>
    <t>It's terrible. The text-book is useless (it's way too technical; I can only understand the material if someone explains it to me in less technical terms), WebAssign often inexplicably rejects correct answers, and the professor is a jerk (Russo isn't a jerk, but he's certainly a bad lecturer).</t>
  </si>
  <si>
    <t>I'd say stress the importance of office hours more. I found out how helpful they are right before the third exam. I'm happy I figured it out early in the context of my college career, but it definitely would have been better for me if I had realized that earlier.</t>
  </si>
  <si>
    <t>I don't generally care about sending in evaluations, but I wanted to for Mr. Cyr because he's such a great TA.</t>
  </si>
  <si>
    <t>Chris has been a great TA this semester; his sense of humor and willingness to be open with the class made it so much more enjoyable. Calc 3 is really freakin hard, but Chris is great at trying to break down concepts so that we fully understand them. He does copious examples and tries to give us the best chance at learning and understanding the material as he can. The climate of the learning environment really allowed us to feel like we were becoming personal friends with Chris, and that made it 1000x more enjoyable (at least for me). Jokes and puns were greatly appreciated.</t>
  </si>
  <si>
    <t>None</t>
  </si>
  <si>
    <t>Difficult but doable with lots of studying</t>
  </si>
  <si>
    <t>The organization of this discussion was great. The fact that we can ask about specific homework questions really helps us if/when we're struggling.</t>
  </si>
  <si>
    <t>Great overall! Thanks for everything.</t>
  </si>
  <si>
    <t>Funny, related well to students and was excited to teach us the material</t>
  </si>
  <si>
    <t>no</t>
  </si>
  <si>
    <t>The course is difficult. Duh.</t>
  </si>
  <si>
    <t>keep being cool.</t>
  </si>
  <si>
    <t>Chris was a genuinely kind gentleman invested in the success of his students. I have been graced with the TA's for my Calc II and Calc III classes. Though I have only attended office hours once, Chris was welcoming and answered all of my questions in the utmost clarity. Not once did he fail to answer a question. He never discouraged us from asking, and never made a student feel ashamed for asking. He was also quite funny, and controlled the class very easily, as he was quite humble, despite his clear mastery of topics which passed straight over our heads, and I think this instilled serious respect for him in the my class, especially in myself.</t>
  </si>
  <si>
    <t>Not at all. I have LITERALLY no complaints. Not a single one.</t>
  </si>
  <si>
    <t>This class is wonderful. I enjoyed learning the material, even if I didn't do as well as I wish I could've. I think the speed of covering material can be a little too high at ties, but to some level this should be expected.</t>
  </si>
  <si>
    <t>Keep doing what you're doing, Chris.</t>
  </si>
  <si>
    <t>He has a very good understanding of the material presented to the class and is able to answer all questions</t>
  </si>
  <si>
    <t>He came off as slightly arrogant and condescending</t>
  </si>
  <si>
    <t>I know that this material will come up again in courses that I will take in the future and that I should have a good foundation of calculus</t>
  </si>
  <si>
    <t>PLEASE WRITE BIGGER. Chris has the whole board to write the problem yet he chose to write out the problems in 10-point font</t>
  </si>
  <si>
    <t>nah</t>
  </si>
  <si>
    <t>Nice TA with personality and fair quizzes.</t>
  </si>
  <si>
    <t>- Sent weekly emails to his discussion sections with information about course material, upcoming quizzes, exams, and office hours
- Posted old exams, solutions, quiz averages, and even his own personal notes to his website. My classmates who were not lucky enough to have him as a TA found his website incredibly helpful
- Took the time to write out every problem that was asked, and he would go back if a student was still unclear</t>
  </si>
  <si>
    <t>I cannot think of a single thing he did that hindered our learning.</t>
  </si>
  <si>
    <t>The course material is difficult. The lecture notes available online or through Target Copy are decent, but could use some improvement in clarity and organization.</t>
  </si>
  <si>
    <t>I think the best thing Mr. Cyr could do is to continue what he does already.</t>
  </si>
  <si>
    <t>Not only was he a helpful TA and enthusiastic mathematician, he was a friendly person. Unlike many other professors and teaching assistants, Mr. Cyr went out of his way to ensure our success in his class. He truly wanted us to do well, and I thank him for that.</t>
  </si>
  <si>
    <t>Cyr was very organized. While he has other great attributes that make a great teacher, his organization standard was the truly standout quality that improved our learning experience. His teaching in office hours also helped.</t>
  </si>
</sst>
</file>

<file path=xl/styles.xml><?xml version="1.0" encoding="utf-8"?>
<styleSheet xmlns="http://schemas.openxmlformats.org/spreadsheetml/2006/main" xmlns:mc="http://schemas.openxmlformats.org/markup-compatibility/2006" xmlns:x14ac="http://schemas.microsoft.com/office/spreadsheetml/2009/9/ac" mc:Ignorable="x14ac">
  <fonts count="3">
    <font>
      <sz val="11"/>
      <name val="Calibri"/>
    </font>
    <font>
      <sz val="10"/>
      <name val="Calibri"/>
    </font>
    <font>
      <b/>
      <sz val="10"/>
      <color rgb="FFFFFFFF"/>
      <name val="Calibri"/>
    </font>
  </fonts>
  <fills count="4">
    <fill>
      <patternFill patternType="none"/>
    </fill>
    <fill>
      <patternFill patternType="gray125"/>
    </fill>
    <fill>
      <patternFill patternType="solid">
        <fgColor rgb="FFA9A9A9"/>
      </patternFill>
    </fill>
    <fill>
      <patternFill patternType="solid">
        <fgColor rgb="FFFFFF00"/>
      </patternFill>
    </fill>
  </fills>
  <borders count="4">
    <border>
      <left/>
      <right/>
      <top/>
      <bottom/>
      <diagonal/>
    </border>
    <border>
      <left/>
      <right/>
      <top/>
      <bottom style="thin">
        <color rgb="FF000000"/>
      </bottom>
      <diagonal/>
    </border>
    <border>
      <left/>
      <right style="thin">
        <color rgb="FFD3D3D3"/>
      </right>
      <top/>
      <bottom style="thin">
        <color rgb="FFD3D3D3"/>
      </bottom>
      <diagonal/>
    </border>
    <border>
      <left/>
      <right style="thin">
        <color rgb="FFD3D3D3"/>
      </right>
      <top/>
      <bottom style="thin">
        <color rgb="FF000000"/>
      </bottom>
      <diagonal/>
    </border>
  </borders>
  <cellStyleXfs count="3">
    <xf numFmtId="0" fontId="0" fillId="0" borderId="0"/>
    <xf numFmtId="2" fontId="1" fillId="0" borderId="1"/>
    <xf numFmtId="2" fontId="2" fillId="2" borderId="1">
      <alignment horizontal="right"/>
    </xf>
  </cellStyleXfs>
  <cellXfs count="25">
    <xf numFmtId="0" fontId="0" fillId="0" borderId="0" xfId="0"/>
    <xf numFmtId="0" fontId="1" fillId="0" borderId="2" xfId="0" applyFont="1" applyBorder="1"/>
    <xf numFmtId="0" fontId="1" fillId="0" borderId="2" xfId="0" applyFont="1" applyBorder="1" applyAlignment="1">
      <alignment wrapText="1"/>
    </xf>
    <xf numFmtId="10" fontId="1" fillId="0" borderId="2" xfId="0" applyNumberFormat="1" applyFont="1" applyBorder="1"/>
    <xf numFmtId="2" fontId="1" fillId="0" borderId="2" xfId="0" applyNumberFormat="1" applyFont="1" applyBorder="1"/>
    <xf numFmtId="10" fontId="2" fillId="2" borderId="2" xfId="0" applyNumberFormat="1" applyFont="1" applyFill="1" applyBorder="1" applyAlignment="1">
      <alignment horizontal="center"/>
    </xf>
    <xf numFmtId="2" fontId="1" fillId="3" borderId="3" xfId="1" applyFill="1" applyBorder="1"/>
    <xf numFmtId="0" fontId="1" fillId="0" borderId="3" xfId="0" applyFont="1" applyBorder="1"/>
    <xf numFmtId="0" fontId="1" fillId="0" borderId="3" xfId="0" applyFont="1" applyBorder="1" applyAlignment="1">
      <alignment wrapText="1"/>
    </xf>
    <xf numFmtId="10" fontId="1" fillId="0" borderId="3" xfId="0" applyNumberFormat="1" applyFont="1" applyBorder="1"/>
    <xf numFmtId="2" fontId="1" fillId="3" borderId="3" xfId="0" applyNumberFormat="1" applyFont="1" applyFill="1" applyBorder="1"/>
    <xf numFmtId="0" fontId="1" fillId="3" borderId="3" xfId="0" applyFont="1" applyFill="1" applyBorder="1"/>
    <xf numFmtId="0" fontId="1" fillId="0" borderId="2" xfId="0" applyFont="1" applyBorder="1" applyAlignment="1">
      <alignment vertical="top" wrapText="1"/>
    </xf>
    <xf numFmtId="0" fontId="2" fillId="2" borderId="2" xfId="0" applyFont="1" applyFill="1" applyBorder="1" applyAlignment="1">
      <alignment horizontal="center" vertical="top" wrapText="1"/>
    </xf>
    <xf numFmtId="2" fontId="2" fillId="2" borderId="1" xfId="2">
      <alignment horizontal="right"/>
    </xf>
    <xf numFmtId="0" fontId="2" fillId="2" borderId="2" xfId="0" applyFont="1" applyFill="1" applyBorder="1" applyAlignment="1">
      <alignment horizontal="left" vertical="center" wrapText="1"/>
    </xf>
    <xf numFmtId="10" fontId="2" fillId="2" borderId="2" xfId="0" applyNumberFormat="1" applyFont="1" applyFill="1" applyBorder="1" applyAlignment="1">
      <alignment horizontal="left" vertical="center" wrapText="1"/>
    </xf>
    <xf numFmtId="2" fontId="2" fillId="2" borderId="2" xfId="0" applyNumberFormat="1" applyFont="1" applyFill="1" applyBorder="1" applyAlignment="1">
      <alignment horizontal="left" vertical="center" wrapText="1"/>
    </xf>
    <xf numFmtId="0" fontId="2" fillId="2" borderId="2" xfId="0" applyFont="1" applyFill="1" applyBorder="1" applyAlignment="1">
      <alignment horizontal="center"/>
    </xf>
    <xf numFmtId="0" fontId="2" fillId="2" borderId="2" xfId="0" applyFont="1" applyFill="1" applyBorder="1" applyAlignment="1">
      <alignment horizontal="center" wrapText="1"/>
    </xf>
    <xf numFmtId="10" fontId="2" fillId="2" borderId="2" xfId="0" applyNumberFormat="1" applyFont="1" applyFill="1" applyBorder="1" applyAlignment="1">
      <alignment horizontal="center"/>
    </xf>
    <xf numFmtId="2" fontId="2" fillId="2" borderId="2" xfId="0" applyNumberFormat="1" applyFont="1" applyFill="1" applyBorder="1" applyAlignment="1">
      <alignment horizontal="center"/>
    </xf>
    <xf numFmtId="2" fontId="2" fillId="2" borderId="2" xfId="0" applyNumberFormat="1" applyFont="1" applyFill="1" applyBorder="1" applyAlignment="1">
      <alignment horizontal="center" wrapText="1"/>
    </xf>
    <xf numFmtId="0" fontId="2" fillId="2" borderId="2" xfId="0" applyFont="1" applyFill="1" applyBorder="1" applyAlignment="1">
      <alignment horizontal="center" vertical="center" wrapText="1"/>
    </xf>
    <xf numFmtId="0" fontId="1" fillId="0" borderId="2" xfId="0" applyFont="1" applyFill="1" applyBorder="1" applyAlignment="1">
      <alignment vertical="top" wrapText="1"/>
    </xf>
  </cellXfs>
  <cellStyles count="3">
    <cellStyle name="averagesLabel" xfId="2"/>
    <cellStyle name="dividerRow"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workbookViewId="0">
      <pane ySplit="3" topLeftCell="A4" activePane="bottomLeft" state="frozen"/>
      <selection pane="bottomLeft" sqref="A1:N1"/>
    </sheetView>
  </sheetViews>
  <sheetFormatPr defaultRowHeight="15"/>
  <cols>
    <col min="1" max="1" width="3" style="1" customWidth="1"/>
    <col min="2" max="2" width="41" style="2" customWidth="1"/>
    <col min="3" max="8" width="7.42578125" style="3" customWidth="1"/>
    <col min="9" max="13" width="7.42578125" style="4" customWidth="1"/>
    <col min="14" max="14" width="9.140625" style="1" customWidth="1"/>
  </cols>
  <sheetData>
    <row r="1" spans="1:14" ht="105" customHeight="1">
      <c r="A1" s="15" t="s">
        <v>0</v>
      </c>
      <c r="B1" s="15" t="s">
        <v>0</v>
      </c>
      <c r="C1" s="16" t="s">
        <v>0</v>
      </c>
      <c r="D1" s="16" t="s">
        <v>0</v>
      </c>
      <c r="E1" s="16" t="s">
        <v>0</v>
      </c>
      <c r="F1" s="16" t="s">
        <v>0</v>
      </c>
      <c r="G1" s="16" t="s">
        <v>0</v>
      </c>
      <c r="H1" s="16" t="s">
        <v>0</v>
      </c>
      <c r="I1" s="17" t="s">
        <v>0</v>
      </c>
      <c r="J1" s="17" t="s">
        <v>0</v>
      </c>
      <c r="K1" s="17" t="s">
        <v>0</v>
      </c>
      <c r="L1" s="17" t="s">
        <v>0</v>
      </c>
      <c r="M1" s="17" t="s">
        <v>0</v>
      </c>
      <c r="N1" s="15" t="s">
        <v>0</v>
      </c>
    </row>
    <row r="2" spans="1:14">
      <c r="A2" s="18" t="s">
        <v>1</v>
      </c>
      <c r="B2" s="19"/>
      <c r="C2" s="20" t="s">
        <v>2</v>
      </c>
      <c r="D2" s="20"/>
      <c r="E2" s="20"/>
      <c r="F2" s="20"/>
      <c r="G2" s="20"/>
      <c r="H2" s="20"/>
      <c r="I2" s="21" t="s">
        <v>3</v>
      </c>
      <c r="J2" s="21" t="s">
        <v>4</v>
      </c>
      <c r="K2" s="21" t="s">
        <v>5</v>
      </c>
      <c r="L2" s="22" t="s">
        <v>6</v>
      </c>
      <c r="M2" s="22" t="s">
        <v>7</v>
      </c>
      <c r="N2" s="19" t="s">
        <v>8</v>
      </c>
    </row>
    <row r="3" spans="1:14">
      <c r="A3" s="18"/>
      <c r="B3" s="19"/>
      <c r="C3" s="5" t="s">
        <v>9</v>
      </c>
      <c r="D3" s="5" t="s">
        <v>10</v>
      </c>
      <c r="E3" s="5" t="s">
        <v>11</v>
      </c>
      <c r="F3" s="5" t="s">
        <v>12</v>
      </c>
      <c r="G3" s="5" t="s">
        <v>13</v>
      </c>
      <c r="H3" s="5" t="s">
        <v>14</v>
      </c>
      <c r="I3" s="21"/>
      <c r="J3" s="21"/>
      <c r="K3" s="21"/>
      <c r="L3" s="22"/>
      <c r="M3" s="22"/>
      <c r="N3" s="19"/>
    </row>
    <row r="4" spans="1:14">
      <c r="A4" s="1">
        <v>1</v>
      </c>
      <c r="B4" s="2" t="s">
        <v>15</v>
      </c>
      <c r="C4" s="3">
        <v>0</v>
      </c>
      <c r="D4" s="3">
        <v>0</v>
      </c>
      <c r="E4" s="3">
        <v>0</v>
      </c>
      <c r="F4" s="3">
        <v>0.125</v>
      </c>
      <c r="G4" s="3">
        <v>0.875</v>
      </c>
      <c r="H4" s="3">
        <v>0</v>
      </c>
      <c r="I4" s="4">
        <v>4.88</v>
      </c>
      <c r="J4" s="4">
        <v>0.34</v>
      </c>
      <c r="K4" s="4">
        <v>5</v>
      </c>
      <c r="L4" s="4">
        <v>4.51</v>
      </c>
      <c r="M4" s="4">
        <v>4.3</v>
      </c>
      <c r="N4" s="1">
        <v>4.32</v>
      </c>
    </row>
    <row r="5" spans="1:14">
      <c r="A5" s="1">
        <v>2</v>
      </c>
      <c r="B5" s="2" t="s">
        <v>16</v>
      </c>
      <c r="C5" s="3">
        <v>0</v>
      </c>
      <c r="D5" s="3">
        <v>0</v>
      </c>
      <c r="E5" s="3">
        <v>0</v>
      </c>
      <c r="F5" s="3">
        <v>0.1875</v>
      </c>
      <c r="G5" s="3">
        <v>0.8125</v>
      </c>
      <c r="H5" s="3">
        <v>0</v>
      </c>
      <c r="I5" s="4">
        <v>4.8099999999999996</v>
      </c>
      <c r="J5" s="4">
        <v>0.4</v>
      </c>
      <c r="K5" s="4">
        <v>5</v>
      </c>
      <c r="L5" s="4">
        <v>4.45</v>
      </c>
      <c r="M5" s="4">
        <v>4.0999999999999996</v>
      </c>
      <c r="N5" s="1">
        <v>4.1900000000000004</v>
      </c>
    </row>
    <row r="6" spans="1:14" ht="26.25">
      <c r="A6" s="1">
        <v>3</v>
      </c>
      <c r="B6" s="2" t="s">
        <v>17</v>
      </c>
      <c r="C6" s="3">
        <v>0</v>
      </c>
      <c r="D6" s="3">
        <v>0</v>
      </c>
      <c r="E6" s="3">
        <v>6.25E-2</v>
      </c>
      <c r="F6" s="3">
        <v>6.25E-2</v>
      </c>
      <c r="G6" s="3">
        <v>0.875</v>
      </c>
      <c r="H6" s="3">
        <v>0</v>
      </c>
      <c r="I6" s="4">
        <v>4.8099999999999996</v>
      </c>
      <c r="J6" s="4">
        <v>0.54</v>
      </c>
      <c r="K6" s="4">
        <v>5</v>
      </c>
      <c r="L6" s="4">
        <v>4.49</v>
      </c>
      <c r="M6" s="4">
        <v>4.25</v>
      </c>
      <c r="N6" s="1">
        <v>4.29</v>
      </c>
    </row>
    <row r="7" spans="1:14">
      <c r="A7" s="1">
        <v>4</v>
      </c>
      <c r="B7" s="2" t="s">
        <v>18</v>
      </c>
      <c r="C7" s="3">
        <v>0</v>
      </c>
      <c r="D7" s="3">
        <v>0</v>
      </c>
      <c r="E7" s="3">
        <v>6.25E-2</v>
      </c>
      <c r="F7" s="3">
        <v>0</v>
      </c>
      <c r="G7" s="3">
        <v>0.875</v>
      </c>
      <c r="H7" s="3">
        <v>6.25E-2</v>
      </c>
      <c r="I7" s="4">
        <v>4.87</v>
      </c>
      <c r="J7" s="4">
        <v>0.52</v>
      </c>
      <c r="K7" s="4">
        <v>5</v>
      </c>
      <c r="L7" s="4">
        <v>4.3899999999999997</v>
      </c>
      <c r="M7" s="4">
        <v>4.2699999999999996</v>
      </c>
      <c r="N7" s="1">
        <v>4.29</v>
      </c>
    </row>
    <row r="8" spans="1:14">
      <c r="A8" s="1">
        <v>5</v>
      </c>
      <c r="B8" s="2" t="s">
        <v>19</v>
      </c>
      <c r="C8" s="3">
        <v>0</v>
      </c>
      <c r="D8" s="3">
        <v>0</v>
      </c>
      <c r="E8" s="3">
        <v>0.125</v>
      </c>
      <c r="F8" s="3">
        <v>0.1875</v>
      </c>
      <c r="G8" s="3">
        <v>0.6875</v>
      </c>
      <c r="H8" s="3">
        <v>0</v>
      </c>
      <c r="I8" s="4">
        <v>4.5599999999999996</v>
      </c>
      <c r="J8" s="4">
        <v>0.73</v>
      </c>
      <c r="K8" s="4">
        <v>5</v>
      </c>
      <c r="L8" s="4">
        <v>4.43</v>
      </c>
      <c r="M8" s="4">
        <v>4.3099999999999996</v>
      </c>
      <c r="N8" s="1">
        <v>4.37</v>
      </c>
    </row>
    <row r="9" spans="1:14">
      <c r="A9" s="1">
        <v>6</v>
      </c>
      <c r="B9" s="2" t="s">
        <v>20</v>
      </c>
      <c r="C9" s="3">
        <v>0</v>
      </c>
      <c r="D9" s="3">
        <v>0</v>
      </c>
      <c r="E9" s="3">
        <v>0</v>
      </c>
      <c r="F9" s="3">
        <v>0.1875</v>
      </c>
      <c r="G9" s="3">
        <v>0.8125</v>
      </c>
      <c r="H9" s="3">
        <v>0</v>
      </c>
      <c r="I9" s="4">
        <v>4.8099999999999996</v>
      </c>
      <c r="J9" s="4">
        <v>0.4</v>
      </c>
      <c r="K9" s="4">
        <v>5</v>
      </c>
      <c r="L9" s="4">
        <v>4.37</v>
      </c>
      <c r="M9" s="4">
        <v>4.1100000000000003</v>
      </c>
      <c r="N9" s="1">
        <v>4.2</v>
      </c>
    </row>
    <row r="10" spans="1:14">
      <c r="A10" s="1">
        <v>7</v>
      </c>
      <c r="B10" s="2" t="s">
        <v>21</v>
      </c>
      <c r="C10" s="3">
        <v>0</v>
      </c>
      <c r="D10" s="3">
        <v>0</v>
      </c>
      <c r="E10" s="3">
        <v>0</v>
      </c>
      <c r="F10" s="3">
        <v>0.125</v>
      </c>
      <c r="G10" s="3">
        <v>0.875</v>
      </c>
      <c r="H10" s="3">
        <v>0</v>
      </c>
      <c r="I10" s="4">
        <v>4.88</v>
      </c>
      <c r="J10" s="4">
        <v>0.34</v>
      </c>
      <c r="K10" s="4">
        <v>5</v>
      </c>
      <c r="L10" s="4">
        <v>4.43</v>
      </c>
      <c r="M10" s="4">
        <v>4.0999999999999996</v>
      </c>
      <c r="N10" s="1">
        <v>4.17</v>
      </c>
    </row>
    <row r="11" spans="1:14">
      <c r="A11" s="1">
        <v>8</v>
      </c>
      <c r="B11" s="2" t="s">
        <v>22</v>
      </c>
      <c r="C11" s="3">
        <v>0</v>
      </c>
      <c r="D11" s="3">
        <v>0</v>
      </c>
      <c r="E11" s="3">
        <v>0</v>
      </c>
      <c r="F11" s="3">
        <v>0.125</v>
      </c>
      <c r="G11" s="3">
        <v>0.875</v>
      </c>
      <c r="H11" s="3">
        <v>0</v>
      </c>
      <c r="I11" s="4">
        <v>4.88</v>
      </c>
      <c r="J11" s="4">
        <v>0.34</v>
      </c>
      <c r="K11" s="4">
        <v>5</v>
      </c>
      <c r="L11" s="4">
        <v>4.49</v>
      </c>
      <c r="M11" s="4">
        <v>4.3499999999999996</v>
      </c>
      <c r="N11" s="1">
        <v>4.4400000000000004</v>
      </c>
    </row>
    <row r="12" spans="1:14" ht="26.25">
      <c r="A12" s="1">
        <v>9</v>
      </c>
      <c r="B12" s="2" t="s">
        <v>23</v>
      </c>
      <c r="C12" s="3">
        <v>0</v>
      </c>
      <c r="D12" s="3">
        <v>0</v>
      </c>
      <c r="E12" s="3">
        <v>0.125</v>
      </c>
      <c r="F12" s="3">
        <v>6.25E-2</v>
      </c>
      <c r="G12" s="3">
        <v>0.8125</v>
      </c>
      <c r="H12" s="3">
        <v>0</v>
      </c>
      <c r="I12" s="4">
        <v>4.6900000000000004</v>
      </c>
      <c r="J12" s="4">
        <v>0.7</v>
      </c>
      <c r="K12" s="4">
        <v>5</v>
      </c>
      <c r="L12" s="4">
        <v>4.38</v>
      </c>
      <c r="M12" s="4">
        <v>4.12</v>
      </c>
      <c r="N12" s="1">
        <v>4.2699999999999996</v>
      </c>
    </row>
    <row r="13" spans="1:14">
      <c r="A13" s="14" t="s">
        <v>24</v>
      </c>
      <c r="B13" s="14" t="s">
        <v>24</v>
      </c>
      <c r="C13" s="14" t="s">
        <v>25</v>
      </c>
      <c r="D13" s="14" t="s">
        <v>25</v>
      </c>
      <c r="E13" s="14" t="s">
        <v>25</v>
      </c>
      <c r="F13" s="14" t="s">
        <v>25</v>
      </c>
      <c r="G13" s="14" t="s">
        <v>25</v>
      </c>
      <c r="H13" s="14" t="s">
        <v>25</v>
      </c>
      <c r="I13" s="6">
        <f t="shared" ref="I13:N13" si="0">AVERAGE(I4:I12)</f>
        <v>4.7988888888888885</v>
      </c>
      <c r="J13" s="6">
        <f t="shared" si="0"/>
        <v>0.47888888888888886</v>
      </c>
      <c r="K13" s="6">
        <f t="shared" si="0"/>
        <v>5</v>
      </c>
      <c r="L13" s="6">
        <f t="shared" si="0"/>
        <v>4.4377777777777787</v>
      </c>
      <c r="M13" s="6">
        <f t="shared" si="0"/>
        <v>4.2122222222222216</v>
      </c>
      <c r="N13" s="6">
        <f t="shared" si="0"/>
        <v>4.282222222222221</v>
      </c>
    </row>
    <row r="14" spans="1:14">
      <c r="A14" s="7">
        <v>10</v>
      </c>
      <c r="B14" s="8" t="s">
        <v>26</v>
      </c>
      <c r="C14" s="9">
        <v>0</v>
      </c>
      <c r="D14" s="9">
        <v>0</v>
      </c>
      <c r="E14" s="9">
        <v>0</v>
      </c>
      <c r="F14" s="9">
        <v>0.125</v>
      </c>
      <c r="G14" s="9">
        <v>0.875</v>
      </c>
      <c r="H14" s="9">
        <v>0</v>
      </c>
      <c r="I14" s="10">
        <v>4.88</v>
      </c>
      <c r="J14" s="10">
        <v>0.34</v>
      </c>
      <c r="K14" s="10">
        <v>5</v>
      </c>
      <c r="L14" s="10">
        <v>4.43</v>
      </c>
      <c r="M14" s="10">
        <v>4.16</v>
      </c>
      <c r="N14" s="11">
        <v>4.24</v>
      </c>
    </row>
    <row r="15" spans="1:14">
      <c r="A15" s="1">
        <v>11</v>
      </c>
      <c r="B15" s="2" t="s">
        <v>27</v>
      </c>
      <c r="C15" s="3">
        <v>0</v>
      </c>
      <c r="D15" s="3">
        <v>0</v>
      </c>
      <c r="E15" s="3">
        <v>0.125</v>
      </c>
      <c r="F15" s="3">
        <v>0.3125</v>
      </c>
      <c r="G15" s="3">
        <v>0.5625</v>
      </c>
      <c r="H15" s="3">
        <v>0</v>
      </c>
      <c r="I15" s="4">
        <v>4.4400000000000004</v>
      </c>
      <c r="J15" s="4">
        <v>0.73</v>
      </c>
      <c r="K15" s="4">
        <v>5</v>
      </c>
      <c r="L15" s="4">
        <v>4.46</v>
      </c>
      <c r="M15" s="4">
        <v>4.1100000000000003</v>
      </c>
      <c r="N15" s="1">
        <v>4.04</v>
      </c>
    </row>
    <row r="16" spans="1:14">
      <c r="A16" s="1">
        <v>12</v>
      </c>
      <c r="B16" s="2" t="s">
        <v>28</v>
      </c>
      <c r="C16" s="3">
        <v>0</v>
      </c>
      <c r="D16" s="3">
        <v>0</v>
      </c>
      <c r="E16" s="3">
        <v>0</v>
      </c>
      <c r="F16" s="3">
        <v>0.375</v>
      </c>
      <c r="G16" s="3">
        <v>0.625</v>
      </c>
      <c r="H16" s="3">
        <v>0</v>
      </c>
      <c r="I16" s="4">
        <v>4.63</v>
      </c>
      <c r="J16" s="4">
        <v>0.5</v>
      </c>
      <c r="K16" s="4">
        <v>5</v>
      </c>
      <c r="L16" s="4">
        <v>4.38</v>
      </c>
      <c r="M16" s="4">
        <v>4.33</v>
      </c>
      <c r="N16" s="1">
        <v>4.07</v>
      </c>
    </row>
    <row r="17" spans="1:14">
      <c r="A17" s="1">
        <v>13</v>
      </c>
      <c r="B17" s="2" t="s">
        <v>29</v>
      </c>
      <c r="C17" s="3">
        <v>0</v>
      </c>
      <c r="D17" s="3">
        <v>0</v>
      </c>
      <c r="E17" s="3">
        <v>0</v>
      </c>
      <c r="F17" s="3">
        <v>0.1875</v>
      </c>
      <c r="G17" s="3">
        <v>0.8125</v>
      </c>
      <c r="H17" s="3">
        <v>0</v>
      </c>
      <c r="I17" s="4">
        <v>4.8099999999999996</v>
      </c>
      <c r="J17" s="4">
        <v>0.4</v>
      </c>
      <c r="K17" s="4">
        <v>5</v>
      </c>
      <c r="L17" s="4">
        <v>4.3899999999999997</v>
      </c>
      <c r="M17" s="4">
        <v>4.26</v>
      </c>
      <c r="N17" s="1">
        <v>3.89</v>
      </c>
    </row>
    <row r="18" spans="1:14">
      <c r="A18" s="1">
        <v>14</v>
      </c>
      <c r="B18" s="2" t="s">
        <v>30</v>
      </c>
      <c r="C18" s="3">
        <v>6.25E-2</v>
      </c>
      <c r="D18" s="3">
        <v>0</v>
      </c>
      <c r="E18" s="3">
        <v>6.25E-2</v>
      </c>
      <c r="F18" s="3">
        <v>0.1875</v>
      </c>
      <c r="G18" s="3">
        <v>0.6875</v>
      </c>
      <c r="H18" s="3">
        <v>0</v>
      </c>
      <c r="I18" s="4">
        <v>4.4400000000000004</v>
      </c>
      <c r="J18" s="4">
        <v>1.0900000000000001</v>
      </c>
      <c r="K18" s="4">
        <v>5</v>
      </c>
      <c r="L18" s="4">
        <v>4.4000000000000004</v>
      </c>
      <c r="M18" s="4">
        <v>4.0999999999999996</v>
      </c>
      <c r="N18" s="1">
        <v>4.04</v>
      </c>
    </row>
    <row r="19" spans="1:14">
      <c r="A19" s="1">
        <v>15</v>
      </c>
      <c r="B19" s="2" t="s">
        <v>31</v>
      </c>
      <c r="C19" s="3">
        <v>0</v>
      </c>
      <c r="D19" s="3">
        <v>0.125</v>
      </c>
      <c r="E19" s="3">
        <v>0.5</v>
      </c>
      <c r="F19" s="3">
        <v>0.125</v>
      </c>
      <c r="G19" s="3">
        <v>0.25</v>
      </c>
      <c r="H19" s="3">
        <v>0</v>
      </c>
      <c r="I19" s="4">
        <v>3.5</v>
      </c>
      <c r="J19" s="4">
        <v>1.03</v>
      </c>
      <c r="K19" s="4">
        <v>3</v>
      </c>
      <c r="L19" s="4">
        <v>3.99</v>
      </c>
      <c r="M19" s="4">
        <v>3.96</v>
      </c>
      <c r="N19" s="1">
        <v>4.1399999999999997</v>
      </c>
    </row>
    <row r="20" spans="1:14">
      <c r="A20" s="14" t="s">
        <v>24</v>
      </c>
      <c r="B20" s="14" t="s">
        <v>24</v>
      </c>
      <c r="C20" s="14" t="s">
        <v>32</v>
      </c>
      <c r="D20" s="14" t="s">
        <v>32</v>
      </c>
      <c r="E20" s="14" t="s">
        <v>32</v>
      </c>
      <c r="F20" s="14" t="s">
        <v>32</v>
      </c>
      <c r="G20" s="14" t="s">
        <v>32</v>
      </c>
      <c r="H20" s="14" t="s">
        <v>32</v>
      </c>
      <c r="I20" s="6">
        <f t="shared" ref="I20:N20" si="1">AVERAGE(I15:I19)</f>
        <v>4.3639999999999999</v>
      </c>
      <c r="J20" s="6">
        <f t="shared" si="1"/>
        <v>0.75</v>
      </c>
      <c r="K20" s="6">
        <f t="shared" si="1"/>
        <v>4.5999999999999996</v>
      </c>
      <c r="L20" s="6">
        <f t="shared" si="1"/>
        <v>4.3240000000000007</v>
      </c>
      <c r="M20" s="6">
        <f t="shared" si="1"/>
        <v>4.1520000000000001</v>
      </c>
      <c r="N20" s="6">
        <f t="shared" si="1"/>
        <v>4.0359999999999996</v>
      </c>
    </row>
  </sheetData>
  <mergeCells count="13">
    <mergeCell ref="A13:B13"/>
    <mergeCell ref="C13:H13"/>
    <mergeCell ref="A20:B20"/>
    <mergeCell ref="C20:H20"/>
    <mergeCell ref="A1:N1"/>
    <mergeCell ref="A2:B3"/>
    <mergeCell ref="C2:H2"/>
    <mergeCell ref="I2:I3"/>
    <mergeCell ref="J2:J3"/>
    <mergeCell ref="K2:K3"/>
    <mergeCell ref="L2:L3"/>
    <mergeCell ref="M2:M3"/>
    <mergeCell ref="N2:N3"/>
  </mergeCells>
  <pageMargins left="0.25" right="0.25" top="0.25" bottom="0.25" header="0.315" footer="0.315"/>
  <pageSetup scale="95"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tabSelected="1" workbookViewId="0">
      <pane ySplit="2" topLeftCell="A3" activePane="bottomLeft" state="frozen"/>
      <selection pane="bottomLeft" activeCell="E3" sqref="E3"/>
    </sheetView>
  </sheetViews>
  <sheetFormatPr defaultRowHeight="15"/>
  <cols>
    <col min="1" max="5" width="24" style="12" customWidth="1"/>
    <col min="6" max="10" width="9.140625" style="12" customWidth="1"/>
  </cols>
  <sheetData>
    <row r="1" spans="1:5" ht="54.95" customHeight="1">
      <c r="A1" s="23" t="s">
        <v>0</v>
      </c>
      <c r="B1" s="23" t="s">
        <v>0</v>
      </c>
      <c r="C1" s="23" t="s">
        <v>0</v>
      </c>
      <c r="D1" s="23" t="s">
        <v>0</v>
      </c>
      <c r="E1" s="23" t="s">
        <v>0</v>
      </c>
    </row>
    <row r="2" spans="1:5" ht="38.25">
      <c r="A2" s="13" t="s">
        <v>33</v>
      </c>
      <c r="B2" s="13" t="s">
        <v>34</v>
      </c>
      <c r="C2" s="13" t="s">
        <v>35</v>
      </c>
      <c r="D2" s="13" t="s">
        <v>36</v>
      </c>
      <c r="E2" s="13" t="s">
        <v>37</v>
      </c>
    </row>
    <row r="3" spans="1:5" ht="153">
      <c r="A3" s="12" t="s">
        <v>24</v>
      </c>
      <c r="B3" s="12" t="s">
        <v>24</v>
      </c>
      <c r="C3" s="12" t="s">
        <v>24</v>
      </c>
      <c r="D3" s="12" t="s">
        <v>24</v>
      </c>
      <c r="E3" s="24" t="s">
        <v>38</v>
      </c>
    </row>
    <row r="4" spans="1:5" ht="114.75">
      <c r="A4" s="24" t="s">
        <v>73</v>
      </c>
      <c r="B4" s="12" t="s">
        <v>39</v>
      </c>
      <c r="C4" s="12" t="s">
        <v>40</v>
      </c>
      <c r="D4" s="12" t="s">
        <v>41</v>
      </c>
      <c r="E4" s="12" t="s">
        <v>24</v>
      </c>
    </row>
    <row r="5" spans="1:5" ht="38.25">
      <c r="A5" s="12" t="s">
        <v>42</v>
      </c>
      <c r="B5" s="12" t="s">
        <v>24</v>
      </c>
      <c r="C5" s="12" t="s">
        <v>43</v>
      </c>
      <c r="D5" s="12" t="s">
        <v>24</v>
      </c>
      <c r="E5" s="12" t="s">
        <v>24</v>
      </c>
    </row>
    <row r="6" spans="1:5" ht="153">
      <c r="A6" s="24" t="s">
        <v>44</v>
      </c>
      <c r="B6" s="12" t="s">
        <v>45</v>
      </c>
      <c r="C6" s="12" t="s">
        <v>46</v>
      </c>
      <c r="D6" s="12" t="s">
        <v>47</v>
      </c>
      <c r="E6" s="24" t="s">
        <v>48</v>
      </c>
    </row>
    <row r="7" spans="1:5" ht="280.5">
      <c r="A7" s="24" t="s">
        <v>49</v>
      </c>
      <c r="B7" s="12" t="s">
        <v>50</v>
      </c>
      <c r="C7" s="12" t="s">
        <v>51</v>
      </c>
      <c r="D7" s="12" t="s">
        <v>52</v>
      </c>
      <c r="E7" s="12" t="s">
        <v>53</v>
      </c>
    </row>
    <row r="8" spans="1:5" ht="38.25">
      <c r="A8" s="12" t="s">
        <v>54</v>
      </c>
      <c r="B8" s="12" t="s">
        <v>55</v>
      </c>
      <c r="C8" s="12" t="s">
        <v>56</v>
      </c>
      <c r="D8" s="12" t="s">
        <v>57</v>
      </c>
      <c r="E8" s="12" t="s">
        <v>24</v>
      </c>
    </row>
    <row r="9" spans="1:5" ht="318.75">
      <c r="A9" s="24" t="s">
        <v>58</v>
      </c>
      <c r="B9" s="24" t="s">
        <v>59</v>
      </c>
      <c r="C9" s="12" t="s">
        <v>60</v>
      </c>
      <c r="D9" s="12" t="s">
        <v>61</v>
      </c>
      <c r="E9" s="12" t="s">
        <v>24</v>
      </c>
    </row>
    <row r="10" spans="1:5" ht="76.5">
      <c r="A10" s="12" t="s">
        <v>62</v>
      </c>
      <c r="B10" s="12" t="s">
        <v>63</v>
      </c>
      <c r="C10" s="12" t="s">
        <v>64</v>
      </c>
      <c r="D10" s="12" t="s">
        <v>65</v>
      </c>
      <c r="E10" s="12" t="s">
        <v>66</v>
      </c>
    </row>
    <row r="11" spans="1:5" ht="25.5">
      <c r="A11" s="12" t="s">
        <v>24</v>
      </c>
      <c r="B11" s="12" t="s">
        <v>24</v>
      </c>
      <c r="C11" s="12" t="s">
        <v>24</v>
      </c>
      <c r="D11" s="12" t="s">
        <v>24</v>
      </c>
      <c r="E11" s="12" t="s">
        <v>67</v>
      </c>
    </row>
    <row r="12" spans="1:5" ht="242.25">
      <c r="A12" s="24" t="s">
        <v>68</v>
      </c>
      <c r="B12" s="12" t="s">
        <v>69</v>
      </c>
      <c r="C12" s="12" t="s">
        <v>70</v>
      </c>
      <c r="D12" s="12" t="s">
        <v>71</v>
      </c>
      <c r="E12" s="24" t="s">
        <v>72</v>
      </c>
    </row>
  </sheetData>
  <mergeCells count="1">
    <mergeCell ref="A1:E1"/>
  </mergeCells>
  <pageMargins left="0.5" right="0.5" top="0.5" bottom="0.5" header="0.315" footer="0.315"/>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Numeric Responses</vt:lpstr>
      <vt:lpstr>Text Responses</vt:lpstr>
      <vt:lpstr>'Numeric Responses'!Print_Titles</vt:lpstr>
      <vt:lpstr>'Text Responses'!Print_Titles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cmcyr</cp:lastModifiedBy>
  <dcterms:modified xsi:type="dcterms:W3CDTF">2016-08-11T21:27:15Z</dcterms:modified>
</cp:coreProperties>
</file>